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ina.sof\Downloads\"/>
    </mc:Choice>
  </mc:AlternateContent>
  <xr:revisionPtr revIDLastSave="0" documentId="8_{3088A086-6C38-40BF-87DE-948BEDC56FD5}" xr6:coauthVersionLast="47" xr6:coauthVersionMax="47" xr10:uidLastSave="{00000000-0000-0000-0000-000000000000}"/>
  <bookViews>
    <workbookView xWindow="23040" yWindow="255" windowWidth="31095" windowHeight="20160" xr2:uid="{7C356903-8904-40E1-95C8-F749586BA0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2" i="1" l="1"/>
  <c r="H252" i="1"/>
  <c r="U10" i="1"/>
</calcChain>
</file>

<file path=xl/sharedStrings.xml><?xml version="1.0" encoding="utf-8"?>
<sst xmlns="http://schemas.openxmlformats.org/spreadsheetml/2006/main" count="544" uniqueCount="539">
  <si>
    <t>Antal individer i Sverige</t>
  </si>
  <si>
    <t>Antal individer i världen</t>
  </si>
  <si>
    <t>Svärta</t>
  </si>
  <si>
    <t>Röd glada</t>
  </si>
  <si>
    <t>Storlom</t>
  </si>
  <si>
    <t>Skärpiplärka</t>
  </si>
  <si>
    <t>Havsörn</t>
  </si>
  <si>
    <t>210 000 - 400 000</t>
  </si>
  <si>
    <t>60 000 - 70 000</t>
  </si>
  <si>
    <t>164 000 - 281 000</t>
  </si>
  <si>
    <t>275 000 - 1 500 000</t>
  </si>
  <si>
    <t>20 000 - 50 000</t>
  </si>
  <si>
    <t>Fjällgås</t>
  </si>
  <si>
    <t>22 000 - 33 000</t>
  </si>
  <si>
    <t>Tjäder</t>
  </si>
  <si>
    <t>3,3 - 5,3 000 000</t>
  </si>
  <si>
    <t>Orre</t>
  </si>
  <si>
    <t>8-14 000 000</t>
  </si>
  <si>
    <t>Järpe</t>
  </si>
  <si>
    <t>9-20 000 000</t>
  </si>
  <si>
    <t>Skäggdopping</t>
  </si>
  <si>
    <t>915 000 - 1 440 000</t>
  </si>
  <si>
    <t>Myrsnäppa</t>
  </si>
  <si>
    <t>86 000 - 89 000</t>
  </si>
  <si>
    <t>100 000 - 1 200 000</t>
  </si>
  <si>
    <t>Fiskgjuse</t>
  </si>
  <si>
    <t>Havstrut</t>
  </si>
  <si>
    <t>Vigg</t>
  </si>
  <si>
    <t>2,6-2,9 000 000</t>
  </si>
  <si>
    <t>Knipa</t>
  </si>
  <si>
    <t>Bivråk</t>
  </si>
  <si>
    <t>294000-427000</t>
  </si>
  <si>
    <t>Sparvhök</t>
  </si>
  <si>
    <t>Sverige</t>
  </si>
  <si>
    <t>Fjällpipare</t>
  </si>
  <si>
    <t>50 000 - 220 000</t>
  </si>
  <si>
    <t>1300 000 - 1 750 000</t>
  </si>
  <si>
    <t>Ljungpipare</t>
  </si>
  <si>
    <t>Morkulla</t>
  </si>
  <si>
    <t>Enkelbeckasin</t>
  </si>
  <si>
    <t>Rödbena</t>
  </si>
  <si>
    <t>1 300 000 - 3 100 000</t>
  </si>
  <si>
    <t>Skärsnäppa</t>
  </si>
  <si>
    <t>205 000-295 000</t>
  </si>
  <si>
    <t>1200 000 - 3 600 000</t>
  </si>
  <si>
    <t>Skogssnäppa</t>
  </si>
  <si>
    <t>265 000 - 710 000</t>
  </si>
  <si>
    <t>Fjällabb</t>
  </si>
  <si>
    <t>Gluttsnäppa</t>
  </si>
  <si>
    <t>440 000 - 1 500 000</t>
  </si>
  <si>
    <t>3 600 000 - 4 500 000</t>
  </si>
  <si>
    <t>Smalnäbbad simsnäppa</t>
  </si>
  <si>
    <t>Hökuggla</t>
  </si>
  <si>
    <t>100 000 - 500 000</t>
  </si>
  <si>
    <t>Trädpiplärka</t>
  </si>
  <si>
    <t>107 000 000 - 153 000 000</t>
  </si>
  <si>
    <t>Ängspiplärka</t>
  </si>
  <si>
    <t>Rödvingetrast</t>
  </si>
  <si>
    <t>13-20 000 000</t>
  </si>
  <si>
    <t>Dubbeltrast</t>
  </si>
  <si>
    <t>13 750- 29 800 000</t>
  </si>
  <si>
    <t>Trädgårdssångare</t>
  </si>
  <si>
    <t>41-67 000 000</t>
  </si>
  <si>
    <t>Lappmes</t>
  </si>
  <si>
    <t>Trädkrypare</t>
  </si>
  <si>
    <t>40 000 000 - 76 000 000</t>
  </si>
  <si>
    <t>Bofink</t>
  </si>
  <si>
    <t>530-767 000 000</t>
  </si>
  <si>
    <t>Bergfink</t>
  </si>
  <si>
    <t>Grönsiska</t>
  </si>
  <si>
    <t>20-36 000000</t>
  </si>
  <si>
    <t>38-65</t>
  </si>
  <si>
    <t>Domherre</t>
  </si>
  <si>
    <t>Lappsparv</t>
  </si>
  <si>
    <t>5 340 000-12 700 000</t>
  </si>
  <si>
    <t>73-186 000 000</t>
  </si>
  <si>
    <t>Gulsparv</t>
  </si>
  <si>
    <t>1-2 000 000</t>
  </si>
  <si>
    <t>Småspov</t>
  </si>
  <si>
    <t>Större strandpipare</t>
  </si>
  <si>
    <t>415 000-1 400 000</t>
  </si>
  <si>
    <t>Strandskata</t>
  </si>
  <si>
    <t>925 000-1030 000</t>
  </si>
  <si>
    <t>Grönbena</t>
  </si>
  <si>
    <t>Gråhakedopping</t>
  </si>
  <si>
    <t>190 000-290 000</t>
  </si>
  <si>
    <t>2 800000-3 300 000</t>
  </si>
  <si>
    <t>Bläsand</t>
  </si>
  <si>
    <t>Kricka</t>
  </si>
  <si>
    <t>Sjöorre</t>
  </si>
  <si>
    <t>Ant par Sveriges fåglar 2022</t>
  </si>
  <si>
    <t>1.</t>
  </si>
  <si>
    <t>2.</t>
  </si>
  <si>
    <t>7.</t>
  </si>
  <si>
    <t>3.</t>
  </si>
  <si>
    <t>5.</t>
  </si>
  <si>
    <t>4.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</si>
  <si>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</si>
  <si>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</si>
  <si>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</si>
  <si>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</si>
  <si>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</si>
  <si>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</si>
  <si>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</si>
  <si>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</si>
  <si>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</si>
  <si>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</si>
  <si>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</si>
  <si>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</si>
  <si>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</si>
  <si>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</si>
  <si>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Lövsångare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</si>
  <si>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</si>
  <si>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</si>
  <si>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</si>
  <si>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</si>
  <si>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</si>
  <si>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</si>
  <si>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</si>
  <si>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</si>
  <si>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</si>
  <si>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</si>
  <si>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</si>
  <si>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</si>
  <si>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</si>
  <si>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</si>
  <si>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</si>
  <si>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</si>
  <si>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</si>
  <si>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</si>
  <si>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</si>
  <si>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</si>
  <si>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</si>
  <si>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</si>
  <si>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</si>
  <si>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</si>
  <si>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</si>
  <si>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</si>
  <si>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</si>
  <si>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</si>
  <si>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</si>
  <si>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</si>
  <si>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Sångsvan</t>
  </si>
  <si>
    <t>Trana</t>
  </si>
  <si>
    <t>Björktrast</t>
  </si>
  <si>
    <t>Entita</t>
  </si>
  <si>
    <t>Dvärgbeckasin</t>
  </si>
  <si>
    <t>Sävsparv</t>
  </si>
  <si>
    <t>51.</t>
  </si>
  <si>
    <t>52.</t>
  </si>
  <si>
    <t>53.</t>
  </si>
  <si>
    <t>54.</t>
  </si>
  <si>
    <t>55.</t>
  </si>
  <si>
    <t>56.</t>
  </si>
  <si>
    <t>57.</t>
  </si>
  <si>
    <t>Varfågel</t>
  </si>
  <si>
    <t>58.</t>
  </si>
  <si>
    <t>Ringtrast</t>
  </si>
  <si>
    <t>Grå flugsnappare</t>
  </si>
  <si>
    <t>59.</t>
  </si>
  <si>
    <t>60.</t>
  </si>
  <si>
    <t>61.</t>
  </si>
  <si>
    <t>Mindre strandpipare</t>
  </si>
  <si>
    <t>Storspov</t>
  </si>
  <si>
    <t>Drillsnäppa</t>
  </si>
  <si>
    <t>62.</t>
  </si>
  <si>
    <t>63.</t>
  </si>
  <si>
    <t>64.</t>
  </si>
  <si>
    <t>Ormvråk</t>
  </si>
  <si>
    <t>Fjällvråk</t>
  </si>
  <si>
    <t>65.</t>
  </si>
  <si>
    <t>66.</t>
  </si>
  <si>
    <t>Lavskrika</t>
  </si>
  <si>
    <t>Nordamerikanska formen inte borträknad.</t>
  </si>
  <si>
    <t>Svartsnäppa</t>
  </si>
  <si>
    <t>Gök</t>
  </si>
  <si>
    <t>Tofsmes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</si>
  <si>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</si>
  <si>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</si>
  <si>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</si>
  <si>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</si>
  <si>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</si>
  <si>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</si>
  <si>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</si>
  <si>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</si>
  <si>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</si>
  <si>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</si>
  <si>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</si>
  <si>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</si>
  <si>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</si>
  <si>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Skata</t>
  </si>
  <si>
    <t>Korp</t>
  </si>
  <si>
    <t>Stare</t>
  </si>
  <si>
    <t>Gråsparv</t>
  </si>
  <si>
    <t>Råka</t>
  </si>
  <si>
    <t>Kaja</t>
  </si>
  <si>
    <t>Kråka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</si>
  <si>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</si>
  <si>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</si>
  <si>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</si>
  <si>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</si>
  <si>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</si>
  <si>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</si>
  <si>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</si>
  <si>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</si>
  <si>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</si>
  <si>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90.</t>
  </si>
  <si>
    <t>89.</t>
  </si>
  <si>
    <t>Storskrake</t>
  </si>
  <si>
    <t>Småskrake</t>
  </si>
  <si>
    <t>Gravand</t>
  </si>
  <si>
    <t>Ejder</t>
  </si>
  <si>
    <t>91.</t>
  </si>
  <si>
    <t>92.</t>
  </si>
  <si>
    <t>93.</t>
  </si>
  <si>
    <t>94.</t>
  </si>
  <si>
    <t>95.</t>
  </si>
  <si>
    <t>Fjällripa</t>
  </si>
  <si>
    <t>Storskarv</t>
  </si>
  <si>
    <t>Gråhäger</t>
  </si>
  <si>
    <t>Kungsörn</t>
  </si>
  <si>
    <t>Kattuggla</t>
  </si>
  <si>
    <t>96.</t>
  </si>
  <si>
    <t>97.</t>
  </si>
  <si>
    <t>98.</t>
  </si>
  <si>
    <t>99.</t>
  </si>
  <si>
    <t>100.</t>
  </si>
  <si>
    <t>Tretåig hackspett</t>
  </si>
  <si>
    <t>Tallbit</t>
  </si>
  <si>
    <t>Hämpling</t>
  </si>
  <si>
    <t>Stenknäck</t>
  </si>
  <si>
    <t>Bändelkorsnäbb</t>
  </si>
  <si>
    <t>Talltita</t>
  </si>
  <si>
    <t>Törnsångare</t>
  </si>
  <si>
    <t>Videsparv</t>
  </si>
  <si>
    <t>Talgoxe</t>
  </si>
  <si>
    <t>Snösparv</t>
  </si>
  <si>
    <t>Större hackspett</t>
  </si>
  <si>
    <t>Gröngöling</t>
  </si>
  <si>
    <t>Mindre hackspett</t>
  </si>
  <si>
    <t>Spillkråka</t>
  </si>
  <si>
    <t>Tornseglare</t>
  </si>
  <si>
    <t>101.</t>
  </si>
  <si>
    <t>102.</t>
  </si>
  <si>
    <t>103.</t>
  </si>
  <si>
    <t>Gransångare</t>
  </si>
  <si>
    <t>Slaguggla</t>
  </si>
  <si>
    <t>Berguv</t>
  </si>
  <si>
    <t>Skäggmes</t>
  </si>
  <si>
    <t>194.</t>
  </si>
  <si>
    <t>105.</t>
  </si>
  <si>
    <t>106.</t>
  </si>
  <si>
    <t>107.</t>
  </si>
  <si>
    <t>Grönfink</t>
  </si>
  <si>
    <t>Stjärtmes</t>
  </si>
  <si>
    <t>Kungsfågel</t>
  </si>
  <si>
    <t>Rödhake</t>
  </si>
  <si>
    <t>Nötkråka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</si>
  <si>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</si>
  <si>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</si>
  <si>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</si>
  <si>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</si>
  <si>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</si>
  <si>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</si>
  <si>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</si>
  <si>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</si>
  <si>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</si>
  <si>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Rödstjärt</t>
  </si>
  <si>
    <t>Stenskvätta</t>
  </si>
  <si>
    <t>Buskskvätta</t>
  </si>
  <si>
    <t>117.</t>
  </si>
  <si>
    <t>118.</t>
  </si>
  <si>
    <t>119.</t>
  </si>
  <si>
    <t>120.</t>
  </si>
  <si>
    <t>Backsvala</t>
  </si>
  <si>
    <t>Hornuggla</t>
  </si>
  <si>
    <t>Pärluggla</t>
  </si>
  <si>
    <t>Sillgrissla</t>
  </si>
  <si>
    <t>Tordmule</t>
  </si>
  <si>
    <t>Vattenrall</t>
  </si>
  <si>
    <t>121.</t>
  </si>
  <si>
    <t>122.</t>
  </si>
  <si>
    <t>123.</t>
  </si>
  <si>
    <t>124.</t>
  </si>
  <si>
    <t>125.</t>
  </si>
  <si>
    <t>Stjärtand</t>
  </si>
  <si>
    <t>Rörhöna</t>
  </si>
  <si>
    <t>Roskarl</t>
  </si>
  <si>
    <t>126.</t>
  </si>
  <si>
    <t>127.</t>
  </si>
  <si>
    <t>128.</t>
  </si>
  <si>
    <t>129.</t>
  </si>
  <si>
    <t>130.</t>
  </si>
  <si>
    <t>Sparvuggla</t>
  </si>
  <si>
    <t>Tobisgrissla</t>
  </si>
  <si>
    <t>Kustlabb</t>
  </si>
  <si>
    <t>Pilgrimsfalk</t>
  </si>
  <si>
    <t>Årta</t>
  </si>
  <si>
    <t>131.</t>
  </si>
  <si>
    <t>132.</t>
  </si>
  <si>
    <t>133.</t>
  </si>
  <si>
    <t>134.</t>
  </si>
  <si>
    <t>135.</t>
  </si>
  <si>
    <t>Nötskrika</t>
  </si>
  <si>
    <t>Törnskata</t>
  </si>
  <si>
    <t>Nötväcka</t>
  </si>
  <si>
    <t>Svartmes</t>
  </si>
  <si>
    <t>Svarthätta</t>
  </si>
  <si>
    <t>136.</t>
  </si>
  <si>
    <t>137.</t>
  </si>
  <si>
    <t>138.</t>
  </si>
  <si>
    <t>139.</t>
  </si>
  <si>
    <t>140.</t>
  </si>
  <si>
    <t>Svartvit flugsnappare</t>
  </si>
  <si>
    <t>Blåmes</t>
  </si>
  <si>
    <t>Mosnäppa</t>
  </si>
  <si>
    <t>Göktyta</t>
  </si>
  <si>
    <t>Blå kärrhök</t>
  </si>
  <si>
    <t>Rapphöna</t>
  </si>
  <si>
    <t>24 -33 000000</t>
  </si>
  <si>
    <t>Sidensvans</t>
  </si>
  <si>
    <t>141.</t>
  </si>
  <si>
    <t>Grågås</t>
  </si>
  <si>
    <t>Knölsvan</t>
  </si>
  <si>
    <t>Dalripa</t>
  </si>
  <si>
    <t>Salskrake</t>
  </si>
  <si>
    <t>Rördrom</t>
  </si>
  <si>
    <t>Kanadagås</t>
  </si>
  <si>
    <t>Duvhök</t>
  </si>
  <si>
    <t>Svarthakedopping</t>
  </si>
  <si>
    <t>Smålom</t>
  </si>
  <si>
    <t>Gräsand</t>
  </si>
  <si>
    <t>Brun kärrhök</t>
  </si>
  <si>
    <t>Sädgås</t>
  </si>
  <si>
    <t>Snatterand</t>
  </si>
  <si>
    <t>Skedand</t>
  </si>
  <si>
    <t>Vaktel</t>
  </si>
  <si>
    <t>Alfågel</t>
  </si>
  <si>
    <t>Bergand</t>
  </si>
  <si>
    <t>Fasan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</si>
  <si>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</si>
  <si>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</si>
  <si>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</si>
  <si>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</si>
  <si>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</si>
  <si>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</si>
  <si>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</si>
  <si>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</si>
  <si>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</si>
  <si>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</si>
  <si>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</si>
  <si>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</si>
  <si>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</si>
  <si>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</si>
  <si>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</si>
  <si>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</si>
  <si>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</si>
  <si>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Gråtrut</t>
  </si>
  <si>
    <t>Fiskmås</t>
  </si>
  <si>
    <t>Silvertärna</t>
  </si>
  <si>
    <t>Dvärgmås</t>
  </si>
  <si>
    <t>Skrattmås</t>
  </si>
  <si>
    <t>Silltrut</t>
  </si>
  <si>
    <t>Fisktärna</t>
  </si>
  <si>
    <t>Sothöna</t>
  </si>
  <si>
    <t>Tofsvipa</t>
  </si>
  <si>
    <t>Brushane</t>
  </si>
  <si>
    <t>Kärrsnäppa</t>
  </si>
  <si>
    <t>Lärkfalk</t>
  </si>
  <si>
    <t>Stenfalk</t>
  </si>
  <si>
    <t>Småtärna</t>
  </si>
  <si>
    <t>Tornfalk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</si>
  <si>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</si>
  <si>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</si>
  <si>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</si>
  <si>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</si>
  <si>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</si>
  <si>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</si>
  <si>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</si>
  <si>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</si>
  <si>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</si>
  <si>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</si>
  <si>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</si>
  <si>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</si>
  <si>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</si>
  <si>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</si>
  <si>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</si>
  <si>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104.</t>
  </si>
  <si>
    <t>Rörsångare</t>
  </si>
  <si>
    <t>Strömstare</t>
  </si>
  <si>
    <t>Grönsångare</t>
  </si>
  <si>
    <t>Järnsparv</t>
  </si>
  <si>
    <t>Koltrast</t>
  </si>
  <si>
    <t>Gulärla</t>
  </si>
  <si>
    <t>Sävsångae</t>
  </si>
  <si>
    <t>Taltrast</t>
  </si>
  <si>
    <t>Blåhake</t>
  </si>
  <si>
    <t>Gärdsmyg</t>
  </si>
  <si>
    <t>Trädlärka</t>
  </si>
  <si>
    <t>Sånglärka</t>
  </si>
  <si>
    <t>Hussvala</t>
  </si>
  <si>
    <t>Kärrsångare</t>
  </si>
  <si>
    <t>Sädesärla</t>
  </si>
  <si>
    <t>Näktergal</t>
  </si>
  <si>
    <t>Halsbandsflugsnappare</t>
  </si>
  <si>
    <t>Forsärla</t>
  </si>
  <si>
    <t>Gräshoppsångare</t>
  </si>
  <si>
    <t>Mindre flugsnappare</t>
  </si>
  <si>
    <t>Ladusvala</t>
  </si>
  <si>
    <t>Härmsångare</t>
  </si>
  <si>
    <t>Ärtsångare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</si>
  <si>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</si>
  <si>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</si>
  <si>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</si>
  <si>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</si>
  <si>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</si>
  <si>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</si>
  <si>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</si>
  <si>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</si>
  <si>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</si>
  <si>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</si>
  <si>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</si>
  <si>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</si>
  <si>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</si>
  <si>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</si>
  <si>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</si>
  <si>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</si>
  <si>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</si>
  <si>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</si>
  <si>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</si>
  <si>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195.</t>
  </si>
  <si>
    <t>196.</t>
  </si>
  <si>
    <t>Gråsiska</t>
  </si>
  <si>
    <t>Större och mindre korsnäbb</t>
  </si>
  <si>
    <t>Pilfink</t>
  </si>
  <si>
    <t>Steglits</t>
  </si>
  <si>
    <t>Rosenfink</t>
  </si>
  <si>
    <t>Ortolansparv</t>
  </si>
  <si>
    <t>197.</t>
  </si>
  <si>
    <t>198.</t>
  </si>
  <si>
    <t>200.</t>
  </si>
  <si>
    <t>201.</t>
  </si>
  <si>
    <t>202.</t>
  </si>
  <si>
    <t>203.</t>
  </si>
  <si>
    <t>Vitkindad gås</t>
  </si>
  <si>
    <t>Brunand</t>
  </si>
  <si>
    <t>Smådopping</t>
  </si>
  <si>
    <t>Svarthalsad dopping</t>
  </si>
  <si>
    <t>Toppskarv</t>
  </si>
  <si>
    <t>Ägretthäger</t>
  </si>
  <si>
    <t>Vit stork</t>
  </si>
  <si>
    <t>Brun glada</t>
  </si>
  <si>
    <t>Ängshök</t>
  </si>
  <si>
    <t>Jaktfalk</t>
  </si>
  <si>
    <t>Kornknarr</t>
  </si>
  <si>
    <t>Småfläckig sumphöna</t>
  </si>
  <si>
    <t>Skärfläcka</t>
  </si>
  <si>
    <t>Dubbelbeckasin</t>
  </si>
  <si>
    <t>Rödspov</t>
  </si>
  <si>
    <t>Myrspov</t>
  </si>
  <si>
    <t>Svarthuvad mås</t>
  </si>
  <si>
    <t>Tretåig mås</t>
  </si>
  <si>
    <t>Skräntärna</t>
  </si>
  <si>
    <t>Kentsk tärna</t>
  </si>
  <si>
    <t>Svarttärna</t>
  </si>
  <si>
    <t>Lappuggla</t>
  </si>
  <si>
    <t>Nattskärra</t>
  </si>
  <si>
    <t>Vitryggig hackspett</t>
  </si>
  <si>
    <t>Berglärka</t>
  </si>
  <si>
    <t>Fältpiplärka</t>
  </si>
  <si>
    <t>Rödstrupig piplärka</t>
  </si>
  <si>
    <t>Svart rödstjärt</t>
  </si>
  <si>
    <t>Svarthakad buskskvätta</t>
  </si>
  <si>
    <t>Tajgablåstjärt</t>
  </si>
  <si>
    <t>Vassångare</t>
  </si>
  <si>
    <t>Flodsångare</t>
  </si>
  <si>
    <t>Busksångare</t>
  </si>
  <si>
    <t>Trastsångare</t>
  </si>
  <si>
    <t>Höksångare</t>
  </si>
  <si>
    <t>Lundsångare</t>
  </si>
  <si>
    <t>Nordsångare</t>
  </si>
  <si>
    <t>Brandkronad kungsfågel</t>
  </si>
  <si>
    <t>Trädgårdsträdkrypare</t>
  </si>
  <si>
    <t>Pungmes</t>
  </si>
  <si>
    <t>Sommargylling</t>
  </si>
  <si>
    <t>Gulhämpling</t>
  </si>
  <si>
    <t>Vinterhämpling</t>
  </si>
  <si>
    <t>Dvärgsparv</t>
  </si>
  <si>
    <t>Kornsparv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</si>
  <si>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</si>
  <si>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</si>
  <si>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</si>
  <si>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</si>
  <si>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</si>
  <si>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</si>
  <si>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</si>
  <si>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</si>
  <si>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</si>
  <si>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</si>
  <si>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</si>
  <si>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</si>
  <si>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</si>
  <si>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</si>
  <si>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</si>
  <si>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</si>
  <si>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</si>
  <si>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</si>
  <si>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</si>
  <si>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</si>
  <si>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</si>
  <si>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</si>
  <si>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</si>
  <si>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</si>
  <si>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</si>
  <si>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</si>
  <si>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</si>
  <si>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</si>
  <si>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</si>
  <si>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</si>
  <si>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</si>
  <si>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</si>
  <si>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</si>
  <si>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</si>
  <si>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</si>
  <si>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</si>
  <si>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</si>
  <si>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</si>
  <si>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</si>
  <si>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</si>
  <si>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</si>
  <si>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</si>
  <si>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</si>
  <si>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</si>
  <si>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</si>
  <si>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</si>
  <si>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Större korsnäbb</t>
  </si>
  <si>
    <t>800 000 - 2 200 000</t>
  </si>
  <si>
    <t>250.</t>
  </si>
  <si>
    <t>% i Sverige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</si>
</sst>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0" fillId="2" borderId="0" xfId="0" applyFill="1"/>
    <xf numFmtId="3" fontId="0" fillId="2" borderId="0" xfId="0" applyNumberFormat="1" applyFill="1"/>
    <xf numFmtId="0" fontId="2" fillId="2" borderId="0" xfId="0" applyFont="1" applyFill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A37A-77F2-40E4-9443-DDFD25E0B21D}">
  <dimension ref="A1:U252"/>
  <sheetViews>
    <sheetView tabSelected="1" zoomScale="150" zoomScaleNormal="150" workbookViewId="0"/>
  </sheetViews>
  <sheetFormatPr defaultColWidth="8.85546875" defaultRowHeight="15" x14ac:dyDescent="0.25"/>
  <cols>
    <col min="1" max="1" width="4.42578125" bestFit="1" customWidth="1"/>
    <col min="2" max="2" width="21.85546875" customWidth="1"/>
    <col min="3" max="3" width="20.85546875" style="4" customWidth="1"/>
    <col min="4" max="4" width="25.7109375" bestFit="1" customWidth="1"/>
    <col min="5" max="5" width="1.42578125" customWidth="1"/>
    <col min="6" max="6" width="21.42578125" customWidth="1"/>
    <col min="7" max="7" width="1.28515625" customWidth="1"/>
    <col min="8" max="8" width="12.140625" style="4" bestFit="1" customWidth="1"/>
    <col min="9" max="9" width="10.5703125" bestFit="1" customWidth="1"/>
    <col min="11" max="11" width="16.42578125" bestFit="1" customWidth="1"/>
    <col min="12" max="12" width="15.140625" customWidth="1"/>
    <col min="15" max="15" width="11.28515625" bestFit="1" customWidth="1"/>
    <col min="16" max="16" width="36" bestFit="1" customWidth="1"/>
  </cols>
  <sheetData>
    <row r="1" spans="1:21" x14ac:dyDescent="0.25">
      <c r="C1" s="4" t="s">
        <v>0</v>
      </c>
      <c r="D1" t="s">
        <v>90</v>
      </c>
      <c r="F1" t="s">
        <v>1</v>
      </c>
      <c r="I1" t="s">
        <v>538</v>
      </c>
    </row>
    <row r="2" spans="1:21" x14ac:dyDescent="0.25">
      <c r="A2" t="s">
        <v>91</v>
      </c>
      <c r="B2" t="s">
        <v>143</v>
      </c>
      <c r="C2" s="4">
        <v>88000</v>
      </c>
      <c r="D2">
        <v>44000</v>
      </c>
      <c r="H2" s="4">
        <v>497000</v>
      </c>
      <c r="I2">
        <v>17.7</v>
      </c>
      <c r="P2" s="7"/>
    </row>
    <row r="3" spans="1:21" x14ac:dyDescent="0.25">
      <c r="A3" t="s">
        <v>92</v>
      </c>
      <c r="B3" t="s">
        <v>14</v>
      </c>
      <c r="C3" s="5">
        <v>700000</v>
      </c>
      <c r="D3">
        <v>350000</v>
      </c>
      <c r="F3" t="s">
        <v>15</v>
      </c>
      <c r="H3" s="5">
        <v>4300000</v>
      </c>
      <c r="I3">
        <v>16.3</v>
      </c>
      <c r="P3" s="7"/>
    </row>
    <row r="4" spans="1:21" x14ac:dyDescent="0.25">
      <c r="A4" t="s">
        <v>94</v>
      </c>
      <c r="B4" t="s">
        <v>37</v>
      </c>
      <c r="C4" s="5">
        <v>220000</v>
      </c>
      <c r="D4" s="1">
        <v>110000</v>
      </c>
      <c r="F4" t="s">
        <v>36</v>
      </c>
      <c r="H4" s="5">
        <v>1525000</v>
      </c>
      <c r="I4">
        <v>14.4</v>
      </c>
    </row>
    <row r="5" spans="1:21" s="3" customFormat="1" x14ac:dyDescent="0.25">
      <c r="A5" t="s">
        <v>96</v>
      </c>
      <c r="B5" t="s">
        <v>22</v>
      </c>
      <c r="C5" s="5">
        <v>11800</v>
      </c>
      <c r="D5" s="1">
        <v>5900</v>
      </c>
      <c r="E5"/>
      <c r="F5" t="s">
        <v>23</v>
      </c>
      <c r="G5"/>
      <c r="H5" s="5">
        <v>87500</v>
      </c>
      <c r="I5">
        <v>13.5</v>
      </c>
      <c r="J5"/>
      <c r="K5"/>
      <c r="L5"/>
      <c r="M5"/>
      <c r="N5"/>
      <c r="O5" s="7"/>
      <c r="P5"/>
    </row>
    <row r="6" spans="1:21" x14ac:dyDescent="0.25">
      <c r="A6" t="s">
        <v>95</v>
      </c>
      <c r="B6" t="s">
        <v>3</v>
      </c>
      <c r="C6" s="5">
        <v>7000</v>
      </c>
      <c r="D6" s="1">
        <v>3500</v>
      </c>
      <c r="F6" t="s">
        <v>8</v>
      </c>
      <c r="H6" s="5">
        <v>65000</v>
      </c>
      <c r="I6">
        <v>10.7</v>
      </c>
    </row>
    <row r="7" spans="1:21" s="3" customFormat="1" x14ac:dyDescent="0.25">
      <c r="A7" t="s">
        <v>97</v>
      </c>
      <c r="B7" t="s">
        <v>357</v>
      </c>
      <c r="C7" s="4">
        <v>122000</v>
      </c>
      <c r="D7"/>
      <c r="E7"/>
      <c r="F7"/>
      <c r="G7"/>
      <c r="H7" s="4">
        <v>1140000</v>
      </c>
      <c r="I7">
        <v>10.7</v>
      </c>
      <c r="J7"/>
      <c r="K7"/>
      <c r="L7"/>
      <c r="M7"/>
      <c r="N7"/>
      <c r="O7"/>
      <c r="P7"/>
    </row>
    <row r="8" spans="1:21" x14ac:dyDescent="0.25">
      <c r="A8" t="s">
        <v>93</v>
      </c>
      <c r="B8" t="s">
        <v>142</v>
      </c>
      <c r="C8" s="4">
        <v>17000</v>
      </c>
      <c r="D8">
        <v>8500</v>
      </c>
      <c r="H8" s="4">
        <v>180000</v>
      </c>
      <c r="I8">
        <v>9.4</v>
      </c>
      <c r="U8">
        <v>7596000</v>
      </c>
    </row>
    <row r="9" spans="1:21" x14ac:dyDescent="0.25">
      <c r="A9" t="s">
        <v>98</v>
      </c>
      <c r="B9" t="s">
        <v>218</v>
      </c>
      <c r="C9" s="4">
        <v>146000</v>
      </c>
      <c r="D9">
        <v>73000</v>
      </c>
      <c r="H9" s="4">
        <v>1750000</v>
      </c>
      <c r="I9">
        <v>8.3000000000000007</v>
      </c>
      <c r="U9">
        <v>5614000</v>
      </c>
    </row>
    <row r="10" spans="1:21" x14ac:dyDescent="0.25">
      <c r="A10" t="s">
        <v>99</v>
      </c>
      <c r="B10" t="s">
        <v>322</v>
      </c>
      <c r="C10" s="4">
        <v>82000</v>
      </c>
      <c r="H10" s="4">
        <v>1050000</v>
      </c>
      <c r="I10">
        <v>7.8</v>
      </c>
      <c r="U10">
        <f>SUM(U8:U9)</f>
        <v>13210000</v>
      </c>
    </row>
    <row r="11" spans="1:21" x14ac:dyDescent="0.25">
      <c r="A11" t="s">
        <v>100</v>
      </c>
      <c r="B11" t="s">
        <v>56</v>
      </c>
      <c r="C11" s="5">
        <v>2208000</v>
      </c>
      <c r="D11" s="1">
        <v>1104000</v>
      </c>
      <c r="F11" t="s">
        <v>319</v>
      </c>
      <c r="H11" s="5">
        <v>28500000</v>
      </c>
      <c r="I11">
        <v>7.7</v>
      </c>
    </row>
    <row r="12" spans="1:21" x14ac:dyDescent="0.25">
      <c r="A12" t="s">
        <v>101</v>
      </c>
      <c r="B12" t="s">
        <v>209</v>
      </c>
      <c r="C12" s="4">
        <v>42000</v>
      </c>
      <c r="D12">
        <v>21000</v>
      </c>
      <c r="H12" s="4">
        <v>550000</v>
      </c>
      <c r="I12">
        <v>7.6</v>
      </c>
    </row>
    <row r="13" spans="1:21" x14ac:dyDescent="0.25">
      <c r="A13" t="s">
        <v>102</v>
      </c>
      <c r="B13" t="s">
        <v>176</v>
      </c>
      <c r="C13" s="4">
        <v>1054000</v>
      </c>
      <c r="D13">
        <v>527000</v>
      </c>
      <c r="H13" s="4">
        <v>15000000</v>
      </c>
      <c r="I13">
        <v>7</v>
      </c>
    </row>
    <row r="14" spans="1:21" x14ac:dyDescent="0.25">
      <c r="A14" t="s">
        <v>103</v>
      </c>
      <c r="B14" t="s">
        <v>38</v>
      </c>
      <c r="C14" s="5">
        <v>1160000</v>
      </c>
      <c r="D14" s="1">
        <v>580000</v>
      </c>
      <c r="H14" s="5">
        <v>18000000</v>
      </c>
      <c r="I14">
        <v>6.4</v>
      </c>
      <c r="T14" t="s">
        <v>33</v>
      </c>
      <c r="U14">
        <v>0.45</v>
      </c>
    </row>
    <row r="15" spans="1:21" s="3" customFormat="1" x14ac:dyDescent="0.25">
      <c r="A15" t="s">
        <v>104</v>
      </c>
      <c r="B15" t="s">
        <v>358</v>
      </c>
      <c r="C15" s="4">
        <v>200000</v>
      </c>
      <c r="D15"/>
      <c r="E15"/>
      <c r="F15"/>
      <c r="G15"/>
      <c r="H15" s="4">
        <v>3100000</v>
      </c>
      <c r="I15">
        <v>6.4</v>
      </c>
      <c r="J15"/>
      <c r="K15"/>
      <c r="L15"/>
      <c r="M15"/>
      <c r="N15"/>
      <c r="O15"/>
      <c r="P15"/>
    </row>
    <row r="16" spans="1:21" x14ac:dyDescent="0.25">
      <c r="A16" t="s">
        <v>105</v>
      </c>
      <c r="B16" t="s">
        <v>6</v>
      </c>
      <c r="C16" s="5">
        <v>2200</v>
      </c>
      <c r="D16" s="1">
        <v>1100</v>
      </c>
      <c r="F16" t="s">
        <v>11</v>
      </c>
      <c r="H16" s="5">
        <v>35000</v>
      </c>
      <c r="I16">
        <v>6.3</v>
      </c>
    </row>
    <row r="17" spans="1:16" s="3" customFormat="1" x14ac:dyDescent="0.25">
      <c r="A17" t="s">
        <v>106</v>
      </c>
      <c r="B17" t="s">
        <v>164</v>
      </c>
      <c r="C17" s="4">
        <v>184000</v>
      </c>
      <c r="D17">
        <v>92000</v>
      </c>
      <c r="E17"/>
      <c r="F17"/>
      <c r="G17"/>
      <c r="H17" s="4">
        <v>2900000</v>
      </c>
      <c r="I17">
        <v>6.3</v>
      </c>
      <c r="J17"/>
      <c r="K17"/>
      <c r="L17"/>
      <c r="M17"/>
      <c r="N17"/>
      <c r="O17"/>
      <c r="P17"/>
    </row>
    <row r="18" spans="1:16" x14ac:dyDescent="0.25">
      <c r="A18" t="s">
        <v>107</v>
      </c>
      <c r="B18" t="s">
        <v>48</v>
      </c>
      <c r="C18" s="5">
        <v>58000</v>
      </c>
      <c r="D18" s="1">
        <v>29000</v>
      </c>
      <c r="F18" t="s">
        <v>49</v>
      </c>
      <c r="H18" s="5">
        <v>970000</v>
      </c>
      <c r="I18">
        <v>6</v>
      </c>
    </row>
    <row r="19" spans="1:16" x14ac:dyDescent="0.25">
      <c r="A19" t="s">
        <v>108</v>
      </c>
      <c r="B19" t="s">
        <v>255</v>
      </c>
      <c r="C19" s="4">
        <v>7760000</v>
      </c>
      <c r="D19">
        <v>3880000</v>
      </c>
      <c r="H19" s="4">
        <v>131500000</v>
      </c>
      <c r="I19">
        <v>5.9</v>
      </c>
    </row>
    <row r="20" spans="1:16" x14ac:dyDescent="0.25">
      <c r="A20" t="s">
        <v>109</v>
      </c>
      <c r="B20" t="s">
        <v>69</v>
      </c>
      <c r="C20" s="5">
        <v>1634000</v>
      </c>
      <c r="D20" s="1">
        <v>817000</v>
      </c>
      <c r="F20" t="s">
        <v>70</v>
      </c>
      <c r="H20" s="5">
        <v>28000000</v>
      </c>
      <c r="I20">
        <v>5.8</v>
      </c>
    </row>
    <row r="21" spans="1:16" x14ac:dyDescent="0.25">
      <c r="A21" t="s">
        <v>110</v>
      </c>
      <c r="B21" t="s">
        <v>147</v>
      </c>
      <c r="C21" s="4">
        <v>636000</v>
      </c>
      <c r="D21">
        <v>318000</v>
      </c>
      <c r="H21" s="5">
        <v>11000000</v>
      </c>
      <c r="I21">
        <v>5.7</v>
      </c>
    </row>
    <row r="22" spans="1:16" x14ac:dyDescent="0.25">
      <c r="A22" t="s">
        <v>112</v>
      </c>
      <c r="B22" t="s">
        <v>278</v>
      </c>
      <c r="C22" s="4">
        <v>70000</v>
      </c>
      <c r="D22">
        <v>35000</v>
      </c>
      <c r="H22" s="4">
        <v>1249000</v>
      </c>
      <c r="I22">
        <v>5.6</v>
      </c>
    </row>
    <row r="23" spans="1:16" s="3" customFormat="1" x14ac:dyDescent="0.25">
      <c r="A23" t="s">
        <v>113</v>
      </c>
      <c r="B23" t="s">
        <v>27</v>
      </c>
      <c r="C23" s="5">
        <v>150000</v>
      </c>
      <c r="D23" s="1">
        <v>75000</v>
      </c>
      <c r="E23"/>
      <c r="F23" t="s">
        <v>28</v>
      </c>
      <c r="G23"/>
      <c r="H23" s="5">
        <v>2750000</v>
      </c>
      <c r="I23">
        <v>5.5</v>
      </c>
      <c r="J23"/>
      <c r="K23"/>
      <c r="L23"/>
      <c r="M23"/>
      <c r="N23"/>
      <c r="O23"/>
      <c r="P23"/>
    </row>
    <row r="24" spans="1:16" x14ac:dyDescent="0.25">
      <c r="A24" t="s">
        <v>114</v>
      </c>
      <c r="B24" t="s">
        <v>277</v>
      </c>
      <c r="C24" s="4">
        <v>52000</v>
      </c>
      <c r="D24">
        <v>26000</v>
      </c>
      <c r="H24" s="4">
        <v>950000</v>
      </c>
      <c r="I24">
        <v>5.5</v>
      </c>
    </row>
    <row r="25" spans="1:16" x14ac:dyDescent="0.25">
      <c r="A25" t="s">
        <v>115</v>
      </c>
      <c r="B25" t="s">
        <v>88</v>
      </c>
      <c r="C25" s="5">
        <v>152000</v>
      </c>
      <c r="D25" s="1">
        <v>76000</v>
      </c>
      <c r="H25" s="5">
        <v>2800000</v>
      </c>
      <c r="I25">
        <v>5.4</v>
      </c>
    </row>
    <row r="26" spans="1:16" s="3" customFormat="1" x14ac:dyDescent="0.25">
      <c r="A26" t="s">
        <v>116</v>
      </c>
      <c r="B26" t="s">
        <v>34</v>
      </c>
      <c r="C26" s="5">
        <v>7200</v>
      </c>
      <c r="D26">
        <v>3600</v>
      </c>
      <c r="E26"/>
      <c r="F26" t="s">
        <v>35</v>
      </c>
      <c r="G26"/>
      <c r="H26" s="5">
        <v>135000</v>
      </c>
      <c r="I26">
        <v>5.3</v>
      </c>
      <c r="J26"/>
      <c r="K26"/>
      <c r="L26"/>
      <c r="M26"/>
      <c r="N26"/>
      <c r="O26"/>
      <c r="P26"/>
    </row>
    <row r="27" spans="1:16" x14ac:dyDescent="0.25">
      <c r="A27" t="s">
        <v>117</v>
      </c>
      <c r="B27" t="s">
        <v>47</v>
      </c>
      <c r="C27" s="5">
        <v>26000</v>
      </c>
      <c r="D27">
        <v>13000</v>
      </c>
      <c r="F27" t="s">
        <v>46</v>
      </c>
      <c r="H27" s="5">
        <v>488000</v>
      </c>
      <c r="I27">
        <v>5.3</v>
      </c>
    </row>
    <row r="28" spans="1:16" x14ac:dyDescent="0.25">
      <c r="A28" t="s">
        <v>118</v>
      </c>
      <c r="B28" t="s">
        <v>535</v>
      </c>
      <c r="C28" s="4">
        <v>52000</v>
      </c>
      <c r="D28">
        <v>104000</v>
      </c>
      <c r="F28" t="s">
        <v>536</v>
      </c>
      <c r="H28" s="5">
        <v>2000000</v>
      </c>
      <c r="I28">
        <v>5.2</v>
      </c>
    </row>
    <row r="29" spans="1:16" x14ac:dyDescent="0.25">
      <c r="A29" t="s">
        <v>119</v>
      </c>
      <c r="B29" t="s">
        <v>29</v>
      </c>
      <c r="C29" s="5">
        <v>130000</v>
      </c>
      <c r="D29" s="1">
        <v>65000</v>
      </c>
      <c r="H29" s="5">
        <v>2500000</v>
      </c>
      <c r="I29">
        <v>5.2</v>
      </c>
    </row>
    <row r="30" spans="1:16" x14ac:dyDescent="0.25">
      <c r="A30" t="s">
        <v>120</v>
      </c>
      <c r="B30" t="s">
        <v>313</v>
      </c>
      <c r="C30" s="4">
        <v>2244000</v>
      </c>
      <c r="D30">
        <v>1122000</v>
      </c>
      <c r="H30" s="5">
        <v>44000000</v>
      </c>
      <c r="I30">
        <v>5.0999999999999996</v>
      </c>
    </row>
    <row r="31" spans="1:16" x14ac:dyDescent="0.25">
      <c r="A31" t="s">
        <v>121</v>
      </c>
      <c r="B31" t="s">
        <v>111</v>
      </c>
      <c r="C31" s="5">
        <v>26420000</v>
      </c>
      <c r="H31" s="5">
        <v>530000000</v>
      </c>
      <c r="I31">
        <v>5</v>
      </c>
    </row>
    <row r="32" spans="1:16" x14ac:dyDescent="0.25">
      <c r="A32" t="s">
        <v>122</v>
      </c>
      <c r="B32" t="s">
        <v>155</v>
      </c>
      <c r="C32" s="4">
        <v>12000</v>
      </c>
      <c r="D32">
        <v>6000</v>
      </c>
      <c r="H32" s="5">
        <v>245000</v>
      </c>
      <c r="I32">
        <v>4.9000000000000004</v>
      </c>
    </row>
    <row r="33" spans="1:9" x14ac:dyDescent="0.25">
      <c r="A33" t="s">
        <v>123</v>
      </c>
      <c r="B33" t="s">
        <v>256</v>
      </c>
      <c r="C33" s="4">
        <v>7694000</v>
      </c>
      <c r="D33">
        <v>3847000</v>
      </c>
      <c r="H33" s="4">
        <v>165500000</v>
      </c>
      <c r="I33">
        <v>4.7</v>
      </c>
    </row>
    <row r="34" spans="1:9" x14ac:dyDescent="0.25">
      <c r="A34" t="s">
        <v>124</v>
      </c>
      <c r="B34" t="s">
        <v>2</v>
      </c>
      <c r="C34" s="5">
        <v>14200</v>
      </c>
      <c r="D34" s="1">
        <v>7100</v>
      </c>
      <c r="F34" t="s">
        <v>7</v>
      </c>
      <c r="H34" s="5">
        <v>305000</v>
      </c>
      <c r="I34">
        <v>4.7</v>
      </c>
    </row>
    <row r="35" spans="1:9" x14ac:dyDescent="0.25">
      <c r="A35" t="s">
        <v>125</v>
      </c>
      <c r="B35" t="s">
        <v>314</v>
      </c>
      <c r="C35" s="4">
        <v>1548000</v>
      </c>
      <c r="D35">
        <v>774000</v>
      </c>
      <c r="H35" s="4">
        <v>33000000</v>
      </c>
      <c r="I35">
        <v>4.7</v>
      </c>
    </row>
    <row r="36" spans="1:9" x14ac:dyDescent="0.25">
      <c r="A36" t="s">
        <v>126</v>
      </c>
      <c r="B36" t="s">
        <v>174</v>
      </c>
      <c r="C36" s="4">
        <v>8600</v>
      </c>
      <c r="D36">
        <v>4300</v>
      </c>
      <c r="H36" s="4">
        <v>190000</v>
      </c>
      <c r="I36">
        <v>4.5</v>
      </c>
    </row>
    <row r="37" spans="1:9" x14ac:dyDescent="0.25">
      <c r="A37" t="s">
        <v>127</v>
      </c>
      <c r="B37" t="s">
        <v>293</v>
      </c>
      <c r="C37" s="4">
        <v>38000</v>
      </c>
      <c r="D37">
        <v>19000</v>
      </c>
      <c r="H37" s="4">
        <v>850000</v>
      </c>
      <c r="I37">
        <v>4.5</v>
      </c>
    </row>
    <row r="38" spans="1:9" x14ac:dyDescent="0.25">
      <c r="A38" t="s">
        <v>128</v>
      </c>
      <c r="B38" t="s">
        <v>267</v>
      </c>
      <c r="C38" s="4">
        <v>1810000</v>
      </c>
      <c r="D38">
        <v>905000</v>
      </c>
      <c r="H38" s="4">
        <v>41000000</v>
      </c>
      <c r="I38">
        <v>4.4000000000000004</v>
      </c>
    </row>
    <row r="39" spans="1:9" x14ac:dyDescent="0.25">
      <c r="A39" t="s">
        <v>129</v>
      </c>
      <c r="B39" t="s">
        <v>59</v>
      </c>
      <c r="C39" s="5">
        <v>940000</v>
      </c>
      <c r="D39" s="1">
        <v>470000</v>
      </c>
      <c r="F39" t="s">
        <v>60</v>
      </c>
      <c r="H39" s="4">
        <v>21770000</v>
      </c>
      <c r="I39">
        <v>4.3</v>
      </c>
    </row>
    <row r="40" spans="1:9" x14ac:dyDescent="0.25">
      <c r="A40" t="s">
        <v>130</v>
      </c>
      <c r="B40" t="s">
        <v>61</v>
      </c>
      <c r="C40" s="5">
        <v>2336000</v>
      </c>
      <c r="D40" s="1">
        <v>1168000</v>
      </c>
      <c r="F40" t="s">
        <v>62</v>
      </c>
      <c r="H40" s="5">
        <v>54000000</v>
      </c>
      <c r="I40">
        <v>4.3</v>
      </c>
    </row>
    <row r="41" spans="1:9" x14ac:dyDescent="0.25">
      <c r="A41" t="s">
        <v>131</v>
      </c>
      <c r="B41" t="s">
        <v>26</v>
      </c>
      <c r="C41" s="5">
        <v>16000</v>
      </c>
      <c r="D41" s="1">
        <v>8000</v>
      </c>
      <c r="H41" s="5">
        <v>380000</v>
      </c>
      <c r="I41">
        <v>4.2</v>
      </c>
    </row>
    <row r="42" spans="1:9" x14ac:dyDescent="0.25">
      <c r="A42" t="s">
        <v>132</v>
      </c>
      <c r="B42" t="s">
        <v>158</v>
      </c>
      <c r="C42" s="4">
        <v>2908000</v>
      </c>
      <c r="D42" s="1">
        <v>1454000</v>
      </c>
      <c r="H42" s="5">
        <v>69000000</v>
      </c>
      <c r="I42">
        <v>4.2</v>
      </c>
    </row>
    <row r="43" spans="1:9" x14ac:dyDescent="0.25">
      <c r="A43" t="s">
        <v>133</v>
      </c>
      <c r="B43" t="s">
        <v>5</v>
      </c>
      <c r="C43" s="5">
        <v>9200</v>
      </c>
      <c r="D43" s="1">
        <v>4600</v>
      </c>
      <c r="F43" t="s">
        <v>9</v>
      </c>
      <c r="H43" s="5">
        <v>222000</v>
      </c>
      <c r="I43">
        <v>4.0999999999999996</v>
      </c>
    </row>
    <row r="44" spans="1:9" x14ac:dyDescent="0.25">
      <c r="A44" t="s">
        <v>134</v>
      </c>
      <c r="B44" t="s">
        <v>45</v>
      </c>
      <c r="C44" s="5">
        <v>98000</v>
      </c>
      <c r="D44" s="1">
        <v>49000</v>
      </c>
      <c r="F44" t="s">
        <v>44</v>
      </c>
      <c r="H44" s="5">
        <v>2400000</v>
      </c>
      <c r="I44">
        <v>4.0999999999999996</v>
      </c>
    </row>
    <row r="45" spans="1:9" x14ac:dyDescent="0.25">
      <c r="A45" t="s">
        <v>135</v>
      </c>
      <c r="B45" t="s">
        <v>359</v>
      </c>
      <c r="C45" s="4">
        <v>82000</v>
      </c>
      <c r="H45" s="4">
        <v>2000000</v>
      </c>
      <c r="I45">
        <v>4.0999999999999996</v>
      </c>
    </row>
    <row r="46" spans="1:9" x14ac:dyDescent="0.25">
      <c r="A46" t="s">
        <v>136</v>
      </c>
      <c r="B46" t="s">
        <v>395</v>
      </c>
      <c r="C46" s="4">
        <v>3860000</v>
      </c>
      <c r="H46" s="4">
        <v>97500000</v>
      </c>
      <c r="I46">
        <v>4</v>
      </c>
    </row>
    <row r="47" spans="1:9" x14ac:dyDescent="0.25">
      <c r="A47" t="s">
        <v>137</v>
      </c>
      <c r="B47" t="s">
        <v>64</v>
      </c>
      <c r="C47" s="5">
        <v>2238000</v>
      </c>
      <c r="D47" s="1">
        <v>1119000</v>
      </c>
      <c r="F47" t="s">
        <v>65</v>
      </c>
      <c r="H47" s="5">
        <v>58000000</v>
      </c>
      <c r="I47">
        <v>3.9</v>
      </c>
    </row>
    <row r="48" spans="1:9" x14ac:dyDescent="0.25">
      <c r="A48" t="s">
        <v>138</v>
      </c>
      <c r="B48" t="s">
        <v>20</v>
      </c>
      <c r="C48" s="5">
        <v>44000</v>
      </c>
      <c r="D48" s="1">
        <v>22000</v>
      </c>
      <c r="F48" t="s">
        <v>21</v>
      </c>
      <c r="H48" s="5">
        <v>1157000</v>
      </c>
      <c r="I48">
        <v>3.8</v>
      </c>
    </row>
    <row r="49" spans="1:17" x14ac:dyDescent="0.25">
      <c r="A49" t="s">
        <v>139</v>
      </c>
      <c r="B49" t="s">
        <v>30</v>
      </c>
      <c r="C49" s="5">
        <v>13200</v>
      </c>
      <c r="D49" s="1">
        <v>6600</v>
      </c>
      <c r="F49" t="s">
        <v>31</v>
      </c>
      <c r="H49" s="5">
        <v>360000</v>
      </c>
      <c r="I49">
        <v>3.7</v>
      </c>
    </row>
    <row r="50" spans="1:17" x14ac:dyDescent="0.25">
      <c r="A50" t="s">
        <v>140</v>
      </c>
      <c r="B50" t="s">
        <v>54</v>
      </c>
      <c r="C50" s="5">
        <v>4720000</v>
      </c>
      <c r="D50" s="1">
        <v>2360000</v>
      </c>
      <c r="F50" t="s">
        <v>55</v>
      </c>
      <c r="H50" s="5">
        <v>130000000</v>
      </c>
      <c r="I50">
        <v>3.6</v>
      </c>
    </row>
    <row r="51" spans="1:17" x14ac:dyDescent="0.25">
      <c r="A51" t="s">
        <v>141</v>
      </c>
      <c r="B51" t="s">
        <v>191</v>
      </c>
      <c r="C51" s="4">
        <v>64000</v>
      </c>
      <c r="D51">
        <v>32000</v>
      </c>
      <c r="H51" s="4">
        <v>1770000</v>
      </c>
      <c r="I51">
        <v>3.6</v>
      </c>
    </row>
    <row r="52" spans="1:17" x14ac:dyDescent="0.25">
      <c r="A52" t="s">
        <v>148</v>
      </c>
      <c r="B52" t="s">
        <v>32</v>
      </c>
      <c r="C52" s="4">
        <v>88000</v>
      </c>
      <c r="D52">
        <v>44000</v>
      </c>
      <c r="H52" s="5">
        <v>2500000</v>
      </c>
      <c r="I52">
        <v>3.5</v>
      </c>
    </row>
    <row r="53" spans="1:17" x14ac:dyDescent="0.25">
      <c r="A53" t="s">
        <v>149</v>
      </c>
      <c r="B53" t="s">
        <v>79</v>
      </c>
      <c r="C53" s="5">
        <v>30000</v>
      </c>
      <c r="D53" s="1">
        <v>15000</v>
      </c>
      <c r="F53" t="s">
        <v>80</v>
      </c>
      <c r="H53" s="5">
        <v>907500</v>
      </c>
      <c r="I53">
        <v>3.3</v>
      </c>
    </row>
    <row r="54" spans="1:17" x14ac:dyDescent="0.25">
      <c r="A54" t="s">
        <v>150</v>
      </c>
      <c r="B54" t="s">
        <v>208</v>
      </c>
      <c r="C54" s="4">
        <v>68000</v>
      </c>
      <c r="D54">
        <v>34000</v>
      </c>
      <c r="H54" s="4">
        <v>2050000</v>
      </c>
      <c r="I54">
        <v>3.3</v>
      </c>
    </row>
    <row r="55" spans="1:17" x14ac:dyDescent="0.25">
      <c r="A55" t="s">
        <v>151</v>
      </c>
      <c r="B55" t="s">
        <v>63</v>
      </c>
      <c r="C55" s="5">
        <v>64000</v>
      </c>
      <c r="D55" s="1">
        <v>32000</v>
      </c>
      <c r="H55" s="5">
        <v>2000000</v>
      </c>
      <c r="I55">
        <v>3.2</v>
      </c>
    </row>
    <row r="56" spans="1:17" s="2" customFormat="1" x14ac:dyDescent="0.25">
      <c r="A56" t="s">
        <v>152</v>
      </c>
      <c r="B56" t="s">
        <v>211</v>
      </c>
      <c r="C56" s="4">
        <v>118000</v>
      </c>
      <c r="D56">
        <v>59000</v>
      </c>
      <c r="E56"/>
      <c r="F56"/>
      <c r="G56"/>
      <c r="H56" s="4">
        <v>3650000</v>
      </c>
      <c r="I56">
        <v>3.2</v>
      </c>
      <c r="J56"/>
      <c r="K56"/>
      <c r="L56"/>
      <c r="M56"/>
      <c r="N56"/>
      <c r="O56"/>
      <c r="P56"/>
      <c r="Q56"/>
    </row>
    <row r="57" spans="1:17" x14ac:dyDescent="0.25">
      <c r="A57" t="s">
        <v>153</v>
      </c>
      <c r="B57" t="s">
        <v>391</v>
      </c>
      <c r="C57" s="4">
        <v>1104000</v>
      </c>
      <c r="H57" s="4">
        <v>34500000</v>
      </c>
      <c r="I57">
        <v>3.2</v>
      </c>
      <c r="O57" s="2"/>
      <c r="P57" s="2"/>
      <c r="Q57" s="2"/>
    </row>
    <row r="58" spans="1:17" x14ac:dyDescent="0.25">
      <c r="A58" t="s">
        <v>154</v>
      </c>
      <c r="B58" t="s">
        <v>276</v>
      </c>
      <c r="C58" s="4">
        <v>40000</v>
      </c>
      <c r="D58">
        <v>20000</v>
      </c>
      <c r="H58" s="4">
        <v>1270000</v>
      </c>
      <c r="I58">
        <v>3.1</v>
      </c>
    </row>
    <row r="59" spans="1:17" x14ac:dyDescent="0.25">
      <c r="A59" t="s">
        <v>156</v>
      </c>
      <c r="B59" t="s">
        <v>360</v>
      </c>
      <c r="C59" s="4">
        <v>5600</v>
      </c>
      <c r="H59" s="4">
        <v>183500</v>
      </c>
      <c r="I59">
        <v>3.1</v>
      </c>
    </row>
    <row r="60" spans="1:17" x14ac:dyDescent="0.25">
      <c r="A60" t="s">
        <v>159</v>
      </c>
      <c r="B60" t="s">
        <v>217</v>
      </c>
      <c r="C60" s="4">
        <v>228000</v>
      </c>
      <c r="D60">
        <v>124000</v>
      </c>
      <c r="H60" s="4">
        <v>8000000</v>
      </c>
      <c r="I60">
        <v>2.9</v>
      </c>
    </row>
    <row r="61" spans="1:17" x14ac:dyDescent="0.25">
      <c r="A61" t="s">
        <v>160</v>
      </c>
      <c r="B61" t="s">
        <v>361</v>
      </c>
      <c r="C61" s="4">
        <v>196000</v>
      </c>
      <c r="H61" s="4">
        <v>6850000</v>
      </c>
      <c r="I61">
        <v>2.9</v>
      </c>
    </row>
    <row r="62" spans="1:17" x14ac:dyDescent="0.25">
      <c r="A62" t="s">
        <v>161</v>
      </c>
      <c r="B62" t="s">
        <v>68</v>
      </c>
      <c r="C62" s="5">
        <v>4260000</v>
      </c>
      <c r="D62" s="1">
        <v>2130000</v>
      </c>
      <c r="H62" s="5">
        <v>150000000</v>
      </c>
      <c r="I62">
        <v>2.8</v>
      </c>
    </row>
    <row r="63" spans="1:17" x14ac:dyDescent="0.25">
      <c r="A63" t="s">
        <v>165</v>
      </c>
      <c r="B63" t="s">
        <v>73</v>
      </c>
      <c r="C63" s="5">
        <v>252000</v>
      </c>
      <c r="D63" s="1">
        <v>126000</v>
      </c>
      <c r="F63" t="s">
        <v>74</v>
      </c>
      <c r="H63" s="5">
        <v>9020000</v>
      </c>
      <c r="I63">
        <v>2.8</v>
      </c>
      <c r="N63" s="2"/>
    </row>
    <row r="64" spans="1:17" x14ac:dyDescent="0.25">
      <c r="A64" t="s">
        <v>166</v>
      </c>
      <c r="B64" t="s">
        <v>315</v>
      </c>
      <c r="C64" s="4">
        <v>12000</v>
      </c>
      <c r="D64">
        <v>6000</v>
      </c>
      <c r="H64" s="4">
        <v>480000</v>
      </c>
      <c r="I64">
        <v>2.5</v>
      </c>
    </row>
    <row r="65" spans="1:13" x14ac:dyDescent="0.25">
      <c r="A65" t="s">
        <v>167</v>
      </c>
      <c r="B65" t="s">
        <v>323</v>
      </c>
      <c r="C65" s="4">
        <v>15000</v>
      </c>
      <c r="D65" s="2"/>
      <c r="E65" s="2"/>
      <c r="F65" s="2"/>
      <c r="G65" s="2"/>
      <c r="H65" s="4">
        <v>606500</v>
      </c>
      <c r="I65">
        <v>2.5</v>
      </c>
      <c r="J65" s="2"/>
      <c r="K65" s="2"/>
      <c r="L65" s="2"/>
    </row>
    <row r="66" spans="1:13" x14ac:dyDescent="0.25">
      <c r="A66" t="s">
        <v>170</v>
      </c>
      <c r="B66" t="s">
        <v>66</v>
      </c>
      <c r="C66" s="5">
        <v>16700000</v>
      </c>
      <c r="D66" s="1">
        <v>8350000</v>
      </c>
      <c r="F66" t="s">
        <v>67</v>
      </c>
      <c r="H66" s="5">
        <v>648500000</v>
      </c>
      <c r="I66">
        <v>2.4</v>
      </c>
    </row>
    <row r="67" spans="1:13" x14ac:dyDescent="0.25">
      <c r="A67" t="s">
        <v>171</v>
      </c>
      <c r="B67" t="s">
        <v>40</v>
      </c>
      <c r="C67" s="4">
        <v>54000</v>
      </c>
      <c r="D67" s="1">
        <v>27000</v>
      </c>
      <c r="F67" t="s">
        <v>41</v>
      </c>
      <c r="H67" s="5">
        <v>2200000</v>
      </c>
      <c r="I67">
        <v>2.4</v>
      </c>
    </row>
    <row r="68" spans="1:13" x14ac:dyDescent="0.25">
      <c r="A68" t="s">
        <v>177</v>
      </c>
      <c r="B68" t="s">
        <v>388</v>
      </c>
      <c r="C68" s="4">
        <v>422000</v>
      </c>
      <c r="H68" s="4">
        <v>17500000</v>
      </c>
      <c r="I68">
        <v>2.4</v>
      </c>
    </row>
    <row r="69" spans="1:13" x14ac:dyDescent="0.25">
      <c r="A69" t="s">
        <v>178</v>
      </c>
      <c r="B69" t="s">
        <v>294</v>
      </c>
      <c r="C69" s="4">
        <v>22000</v>
      </c>
      <c r="D69">
        <v>11000</v>
      </c>
      <c r="H69" s="4">
        <v>950000</v>
      </c>
      <c r="I69">
        <v>2.2999999999999998</v>
      </c>
    </row>
    <row r="70" spans="1:13" x14ac:dyDescent="0.25">
      <c r="A70" t="s">
        <v>179</v>
      </c>
      <c r="B70" t="s">
        <v>72</v>
      </c>
      <c r="C70" s="5">
        <v>1164000</v>
      </c>
      <c r="D70" s="1">
        <v>582000</v>
      </c>
      <c r="F70" t="s">
        <v>71</v>
      </c>
      <c r="H70" s="5">
        <v>51500000</v>
      </c>
      <c r="I70">
        <v>2.2000000000000002</v>
      </c>
    </row>
    <row r="71" spans="1:13" x14ac:dyDescent="0.25">
      <c r="A71" t="s">
        <v>180</v>
      </c>
      <c r="B71" t="s">
        <v>168</v>
      </c>
      <c r="C71" s="4">
        <v>62000</v>
      </c>
      <c r="D71">
        <v>31000</v>
      </c>
      <c r="H71" s="4">
        <v>2750000</v>
      </c>
      <c r="I71">
        <v>2.2000000000000002</v>
      </c>
    </row>
    <row r="72" spans="1:13" x14ac:dyDescent="0.25">
      <c r="A72" t="s">
        <v>181</v>
      </c>
      <c r="B72" t="s">
        <v>307</v>
      </c>
      <c r="C72" s="4">
        <v>2880000</v>
      </c>
      <c r="D72">
        <v>1440000</v>
      </c>
      <c r="H72" s="4">
        <v>132500000</v>
      </c>
      <c r="I72">
        <v>2.2000000000000002</v>
      </c>
    </row>
    <row r="73" spans="1:13" x14ac:dyDescent="0.25">
      <c r="A73" t="s">
        <v>182</v>
      </c>
      <c r="B73" t="s">
        <v>16</v>
      </c>
      <c r="C73" s="5">
        <v>300000</v>
      </c>
      <c r="D73" s="1">
        <v>116000</v>
      </c>
      <c r="F73" t="s">
        <v>17</v>
      </c>
      <c r="H73" s="5">
        <v>11000000</v>
      </c>
      <c r="I73">
        <v>2.1</v>
      </c>
      <c r="M73" s="2"/>
    </row>
    <row r="74" spans="1:13" x14ac:dyDescent="0.25">
      <c r="A74" t="s">
        <v>183</v>
      </c>
      <c r="B74" t="s">
        <v>362</v>
      </c>
      <c r="C74" s="4">
        <v>31600</v>
      </c>
      <c r="H74" s="4">
        <v>1505000</v>
      </c>
      <c r="I74">
        <v>2.1</v>
      </c>
    </row>
    <row r="75" spans="1:13" x14ac:dyDescent="0.25">
      <c r="A75" t="s">
        <v>184</v>
      </c>
      <c r="B75" t="s">
        <v>76</v>
      </c>
      <c r="C75" s="4">
        <v>1066000</v>
      </c>
      <c r="D75">
        <v>533000</v>
      </c>
      <c r="H75" s="5">
        <v>54000000</v>
      </c>
      <c r="I75">
        <v>2</v>
      </c>
    </row>
    <row r="76" spans="1:13" x14ac:dyDescent="0.25">
      <c r="A76" t="s">
        <v>185</v>
      </c>
      <c r="B76" t="s">
        <v>157</v>
      </c>
      <c r="C76" s="4">
        <v>18400</v>
      </c>
      <c r="D76">
        <v>9200</v>
      </c>
      <c r="H76" s="5">
        <v>900000</v>
      </c>
      <c r="I76">
        <v>2</v>
      </c>
    </row>
    <row r="77" spans="1:13" x14ac:dyDescent="0.25">
      <c r="A77" t="s">
        <v>186</v>
      </c>
      <c r="B77" t="s">
        <v>238</v>
      </c>
      <c r="C77" s="4">
        <v>36000</v>
      </c>
      <c r="D77">
        <v>18000</v>
      </c>
      <c r="H77" s="4">
        <v>1750000</v>
      </c>
      <c r="I77">
        <v>2</v>
      </c>
      <c r="J77" s="2"/>
      <c r="K77" s="2"/>
      <c r="L77" s="2"/>
    </row>
    <row r="78" spans="1:13" x14ac:dyDescent="0.25">
      <c r="A78" t="s">
        <v>187</v>
      </c>
      <c r="B78" t="s">
        <v>331</v>
      </c>
      <c r="C78" s="4">
        <v>400000</v>
      </c>
      <c r="H78" s="4">
        <v>19000000</v>
      </c>
      <c r="I78">
        <v>2</v>
      </c>
    </row>
    <row r="79" spans="1:13" x14ac:dyDescent="0.25">
      <c r="A79" t="s">
        <v>188</v>
      </c>
      <c r="B79" t="s">
        <v>83</v>
      </c>
      <c r="C79" s="5">
        <v>260000</v>
      </c>
      <c r="D79" s="1">
        <v>130000</v>
      </c>
      <c r="H79" s="5">
        <v>13440000</v>
      </c>
      <c r="I79">
        <v>1.9</v>
      </c>
    </row>
    <row r="80" spans="1:13" x14ac:dyDescent="0.25">
      <c r="A80" t="s">
        <v>189</v>
      </c>
      <c r="B80" t="s">
        <v>324</v>
      </c>
      <c r="C80" s="4">
        <v>380000</v>
      </c>
      <c r="H80" s="4">
        <v>20000000</v>
      </c>
      <c r="I80">
        <v>1.9</v>
      </c>
    </row>
    <row r="81" spans="1:13" x14ac:dyDescent="0.25">
      <c r="A81" t="s">
        <v>197</v>
      </c>
      <c r="B81" t="s">
        <v>363</v>
      </c>
      <c r="C81" s="4">
        <v>50000</v>
      </c>
      <c r="H81" s="4">
        <v>2600000</v>
      </c>
      <c r="I81">
        <v>1.9</v>
      </c>
    </row>
    <row r="82" spans="1:13" x14ac:dyDescent="0.25">
      <c r="A82" t="s">
        <v>198</v>
      </c>
      <c r="B82" t="s">
        <v>146</v>
      </c>
      <c r="C82" s="4">
        <v>18200</v>
      </c>
      <c r="D82">
        <v>9100</v>
      </c>
      <c r="H82" s="4">
        <v>1000000</v>
      </c>
      <c r="I82">
        <v>1.8</v>
      </c>
    </row>
    <row r="83" spans="1:13" x14ac:dyDescent="0.25">
      <c r="A83" t="s">
        <v>199</v>
      </c>
      <c r="B83" t="s">
        <v>172</v>
      </c>
      <c r="C83" s="4">
        <v>108000</v>
      </c>
      <c r="D83">
        <v>54000</v>
      </c>
      <c r="H83" s="5">
        <v>5950000</v>
      </c>
      <c r="I83">
        <v>1.8</v>
      </c>
    </row>
    <row r="84" spans="1:13" x14ac:dyDescent="0.25">
      <c r="A84" t="s">
        <v>200</v>
      </c>
      <c r="B84" t="s">
        <v>221</v>
      </c>
      <c r="C84" s="4">
        <v>36000</v>
      </c>
      <c r="D84">
        <v>18000</v>
      </c>
      <c r="H84" s="4">
        <v>2000000</v>
      </c>
      <c r="I84">
        <v>1.8</v>
      </c>
    </row>
    <row r="85" spans="1:13" x14ac:dyDescent="0.25">
      <c r="A85" t="s">
        <v>201</v>
      </c>
      <c r="B85" t="s">
        <v>245</v>
      </c>
      <c r="C85" s="4">
        <v>1104000</v>
      </c>
      <c r="D85">
        <v>552000</v>
      </c>
      <c r="H85" s="4">
        <v>30000000</v>
      </c>
      <c r="I85">
        <v>1.8</v>
      </c>
    </row>
    <row r="86" spans="1:13" x14ac:dyDescent="0.25">
      <c r="A86" t="s">
        <v>202</v>
      </c>
      <c r="B86" t="s">
        <v>268</v>
      </c>
      <c r="C86" s="4">
        <v>540000</v>
      </c>
      <c r="D86">
        <v>290000</v>
      </c>
      <c r="H86" s="4">
        <v>30000000</v>
      </c>
      <c r="I86">
        <v>1.8</v>
      </c>
    </row>
    <row r="87" spans="1:13" x14ac:dyDescent="0.25">
      <c r="A87" t="s">
        <v>203</v>
      </c>
      <c r="B87" t="s">
        <v>269</v>
      </c>
      <c r="C87" s="4">
        <v>430000</v>
      </c>
      <c r="D87">
        <v>215000</v>
      </c>
      <c r="H87" s="4">
        <v>23500000</v>
      </c>
      <c r="I87">
        <v>1.8</v>
      </c>
    </row>
    <row r="88" spans="1:13" x14ac:dyDescent="0.25">
      <c r="A88" t="s">
        <v>204</v>
      </c>
      <c r="B88" t="s">
        <v>325</v>
      </c>
      <c r="C88" s="4">
        <v>2200</v>
      </c>
      <c r="H88" s="4">
        <v>130000</v>
      </c>
      <c r="I88">
        <v>1.7</v>
      </c>
    </row>
    <row r="89" spans="1:13" x14ac:dyDescent="0.25">
      <c r="A89" t="s">
        <v>205</v>
      </c>
      <c r="B89" t="s">
        <v>389</v>
      </c>
      <c r="C89" s="4">
        <v>20000</v>
      </c>
      <c r="H89" s="4">
        <v>1200000</v>
      </c>
      <c r="I89">
        <v>1.7</v>
      </c>
      <c r="M89" s="2"/>
    </row>
    <row r="90" spans="1:13" x14ac:dyDescent="0.25">
      <c r="A90" t="s">
        <v>207</v>
      </c>
      <c r="B90" t="s">
        <v>175</v>
      </c>
      <c r="C90" s="4">
        <v>134000</v>
      </c>
      <c r="D90">
        <v>67000</v>
      </c>
      <c r="H90" s="4">
        <v>8380000</v>
      </c>
      <c r="I90">
        <v>1.6</v>
      </c>
    </row>
    <row r="91" spans="1:13" x14ac:dyDescent="0.25">
      <c r="A91" t="s">
        <v>206</v>
      </c>
      <c r="B91" t="s">
        <v>81</v>
      </c>
      <c r="C91" s="5">
        <v>16000</v>
      </c>
      <c r="D91">
        <v>8000</v>
      </c>
      <c r="F91" t="s">
        <v>82</v>
      </c>
      <c r="H91" s="5">
        <v>977500</v>
      </c>
      <c r="I91">
        <v>1.6</v>
      </c>
    </row>
    <row r="92" spans="1:13" x14ac:dyDescent="0.25">
      <c r="A92" t="s">
        <v>212</v>
      </c>
      <c r="B92" t="s">
        <v>52</v>
      </c>
      <c r="C92" s="5">
        <v>4600</v>
      </c>
      <c r="D92">
        <v>2300</v>
      </c>
      <c r="F92" t="s">
        <v>53</v>
      </c>
      <c r="H92" s="5">
        <v>300000</v>
      </c>
      <c r="I92">
        <v>1.5</v>
      </c>
    </row>
    <row r="93" spans="1:13" x14ac:dyDescent="0.25">
      <c r="A93" t="s">
        <v>213</v>
      </c>
      <c r="B93" t="s">
        <v>78</v>
      </c>
      <c r="C93" s="5">
        <v>22000</v>
      </c>
      <c r="D93" s="1">
        <v>11000</v>
      </c>
      <c r="F93" t="s">
        <v>77</v>
      </c>
      <c r="H93" s="5">
        <v>1500000</v>
      </c>
      <c r="I93">
        <v>1.5</v>
      </c>
    </row>
    <row r="94" spans="1:13" x14ac:dyDescent="0.25">
      <c r="A94" t="s">
        <v>214</v>
      </c>
      <c r="B94" t="s">
        <v>210</v>
      </c>
      <c r="C94" s="4">
        <v>10600</v>
      </c>
      <c r="D94">
        <v>5300</v>
      </c>
      <c r="H94" s="4">
        <v>687500</v>
      </c>
      <c r="I94">
        <v>1.5</v>
      </c>
    </row>
    <row r="95" spans="1:13" x14ac:dyDescent="0.25">
      <c r="A95" t="s">
        <v>215</v>
      </c>
      <c r="B95" t="s">
        <v>390</v>
      </c>
      <c r="C95" s="4">
        <v>334000</v>
      </c>
      <c r="H95" s="4">
        <v>22500000</v>
      </c>
      <c r="I95">
        <v>1.5</v>
      </c>
    </row>
    <row r="96" spans="1:13" x14ac:dyDescent="0.25">
      <c r="A96" t="s">
        <v>216</v>
      </c>
      <c r="B96" t="s">
        <v>4</v>
      </c>
      <c r="C96" s="5">
        <v>12400</v>
      </c>
      <c r="D96" s="1">
        <v>6200</v>
      </c>
      <c r="F96" t="s">
        <v>10</v>
      </c>
      <c r="H96" s="5">
        <v>890000</v>
      </c>
      <c r="I96">
        <v>1.4</v>
      </c>
    </row>
    <row r="97" spans="1:12" x14ac:dyDescent="0.25">
      <c r="A97" t="s">
        <v>222</v>
      </c>
      <c r="B97" t="s">
        <v>42</v>
      </c>
      <c r="C97" s="5">
        <v>3600</v>
      </c>
      <c r="D97" s="1">
        <v>1800</v>
      </c>
      <c r="F97" t="s">
        <v>43</v>
      </c>
      <c r="H97" s="5">
        <v>250000</v>
      </c>
      <c r="I97">
        <v>1.4</v>
      </c>
      <c r="L97" s="2"/>
    </row>
    <row r="98" spans="1:12" x14ac:dyDescent="0.25">
      <c r="A98" t="s">
        <v>223</v>
      </c>
      <c r="B98" t="s">
        <v>39</v>
      </c>
      <c r="C98" s="5">
        <v>320000</v>
      </c>
      <c r="D98" s="1">
        <v>160000</v>
      </c>
      <c r="H98" s="5">
        <v>22000000</v>
      </c>
      <c r="I98">
        <v>1.4</v>
      </c>
    </row>
    <row r="99" spans="1:12" x14ac:dyDescent="0.25">
      <c r="A99" t="s">
        <v>224</v>
      </c>
      <c r="B99" t="s">
        <v>364</v>
      </c>
      <c r="C99" s="4">
        <v>84000</v>
      </c>
      <c r="H99" s="4">
        <v>5900000</v>
      </c>
      <c r="I99">
        <v>1.4</v>
      </c>
    </row>
    <row r="100" spans="1:12" x14ac:dyDescent="0.25">
      <c r="A100" t="s">
        <v>225</v>
      </c>
      <c r="B100" t="s">
        <v>25</v>
      </c>
      <c r="C100" s="5">
        <v>8200</v>
      </c>
      <c r="D100" s="1">
        <v>4100</v>
      </c>
      <c r="F100" t="s">
        <v>24</v>
      </c>
      <c r="H100" s="5">
        <v>650000</v>
      </c>
      <c r="I100">
        <v>1.3</v>
      </c>
      <c r="K100" s="2"/>
    </row>
    <row r="101" spans="1:12" x14ac:dyDescent="0.25">
      <c r="A101" t="s">
        <v>226</v>
      </c>
      <c r="B101" t="s">
        <v>465</v>
      </c>
      <c r="C101" s="4">
        <v>1000</v>
      </c>
      <c r="H101" s="4">
        <v>75000</v>
      </c>
      <c r="I101">
        <v>1.3</v>
      </c>
    </row>
    <row r="102" spans="1:12" x14ac:dyDescent="0.25">
      <c r="A102" t="s">
        <v>242</v>
      </c>
      <c r="B102" t="s">
        <v>145</v>
      </c>
      <c r="C102" s="4">
        <v>180000</v>
      </c>
      <c r="D102">
        <v>90000</v>
      </c>
      <c r="H102" s="5">
        <v>15000000</v>
      </c>
      <c r="I102">
        <v>1.2</v>
      </c>
      <c r="J102" s="2"/>
    </row>
    <row r="103" spans="1:12" x14ac:dyDescent="0.25">
      <c r="A103" t="s">
        <v>243</v>
      </c>
      <c r="B103" t="s">
        <v>303</v>
      </c>
      <c r="C103" s="4">
        <v>588000</v>
      </c>
      <c r="D103">
        <v>294000</v>
      </c>
      <c r="H103" s="4">
        <v>48000000</v>
      </c>
      <c r="I103">
        <v>1.2</v>
      </c>
    </row>
    <row r="104" spans="1:12" x14ac:dyDescent="0.25">
      <c r="A104" t="s">
        <v>244</v>
      </c>
      <c r="B104" t="s">
        <v>57</v>
      </c>
      <c r="C104" s="5">
        <v>1594000</v>
      </c>
      <c r="D104" s="1">
        <v>797000</v>
      </c>
      <c r="F104" t="s">
        <v>58</v>
      </c>
      <c r="H104" s="5">
        <v>124000000</v>
      </c>
      <c r="I104">
        <v>1.2</v>
      </c>
    </row>
    <row r="105" spans="1:12" x14ac:dyDescent="0.25">
      <c r="A105" t="s">
        <v>387</v>
      </c>
      <c r="B105" t="s">
        <v>320</v>
      </c>
      <c r="C105" s="4">
        <v>252000</v>
      </c>
      <c r="D105">
        <v>126000</v>
      </c>
      <c r="H105" s="4">
        <v>21300000</v>
      </c>
      <c r="I105">
        <v>1.2</v>
      </c>
    </row>
    <row r="106" spans="1:12" x14ac:dyDescent="0.25">
      <c r="A106" t="s">
        <v>250</v>
      </c>
      <c r="B106" t="s">
        <v>392</v>
      </c>
      <c r="C106" s="4">
        <v>3630000</v>
      </c>
      <c r="H106" s="4">
        <v>300000000</v>
      </c>
      <c r="I106">
        <v>1.2</v>
      </c>
    </row>
    <row r="107" spans="1:12" x14ac:dyDescent="0.25">
      <c r="A107" t="s">
        <v>251</v>
      </c>
      <c r="B107" t="s">
        <v>457</v>
      </c>
      <c r="C107" s="4">
        <v>3600</v>
      </c>
      <c r="H107" s="4">
        <v>290000</v>
      </c>
      <c r="I107">
        <v>1.2</v>
      </c>
    </row>
    <row r="108" spans="1:12" x14ac:dyDescent="0.25">
      <c r="A108" t="s">
        <v>252</v>
      </c>
      <c r="B108" t="s">
        <v>144</v>
      </c>
      <c r="C108" s="4">
        <v>1188000</v>
      </c>
      <c r="D108">
        <v>594000</v>
      </c>
      <c r="H108" s="5">
        <v>107000000</v>
      </c>
      <c r="I108">
        <v>1.1000000000000001</v>
      </c>
    </row>
    <row r="109" spans="1:12" x14ac:dyDescent="0.25">
      <c r="A109" t="s">
        <v>258</v>
      </c>
      <c r="B109" t="s">
        <v>87</v>
      </c>
      <c r="C109" s="5">
        <v>34000</v>
      </c>
      <c r="D109" s="1">
        <v>17000</v>
      </c>
      <c r="F109" t="s">
        <v>86</v>
      </c>
      <c r="H109" s="5">
        <v>3050000</v>
      </c>
      <c r="I109">
        <v>1.1000000000000001</v>
      </c>
    </row>
    <row r="110" spans="1:12" x14ac:dyDescent="0.25">
      <c r="A110" t="s">
        <v>259</v>
      </c>
      <c r="B110" t="s">
        <v>163</v>
      </c>
      <c r="C110" s="4">
        <v>12200</v>
      </c>
      <c r="D110">
        <v>6100</v>
      </c>
      <c r="H110" s="4">
        <v>1072000</v>
      </c>
      <c r="I110">
        <v>1.1000000000000001</v>
      </c>
    </row>
    <row r="111" spans="1:12" x14ac:dyDescent="0.25">
      <c r="A111" t="s">
        <v>260</v>
      </c>
      <c r="B111" t="s">
        <v>87</v>
      </c>
      <c r="C111" s="4">
        <v>34000</v>
      </c>
      <c r="D111">
        <v>17000</v>
      </c>
      <c r="H111" s="4">
        <v>3050000</v>
      </c>
      <c r="I111">
        <v>1.1000000000000001</v>
      </c>
    </row>
    <row r="112" spans="1:12" x14ac:dyDescent="0.25">
      <c r="A112" t="s">
        <v>261</v>
      </c>
      <c r="B112" t="s">
        <v>393</v>
      </c>
      <c r="C112" s="4">
        <v>928000</v>
      </c>
      <c r="H112" s="4">
        <v>85000000</v>
      </c>
      <c r="I112">
        <v>1.1000000000000001</v>
      </c>
    </row>
    <row r="113" spans="1:9" x14ac:dyDescent="0.25">
      <c r="A113" t="s">
        <v>262</v>
      </c>
      <c r="B113" t="s">
        <v>365</v>
      </c>
      <c r="C113" s="4">
        <v>90000</v>
      </c>
      <c r="H113" s="4">
        <v>8050000</v>
      </c>
      <c r="I113">
        <v>1.1000000000000001</v>
      </c>
    </row>
    <row r="114" spans="1:9" x14ac:dyDescent="0.25">
      <c r="A114" t="s">
        <v>263</v>
      </c>
      <c r="B114" t="s">
        <v>394</v>
      </c>
      <c r="C114" s="4">
        <v>194000</v>
      </c>
      <c r="H114" s="4">
        <v>17000000</v>
      </c>
      <c r="I114">
        <v>1.1000000000000001</v>
      </c>
    </row>
    <row r="115" spans="1:9" x14ac:dyDescent="0.25">
      <c r="A115" t="s">
        <v>264</v>
      </c>
      <c r="B115" t="s">
        <v>456</v>
      </c>
      <c r="C115" s="4">
        <v>4000</v>
      </c>
      <c r="H115" s="4">
        <v>375000</v>
      </c>
      <c r="I115">
        <v>1.1000000000000001</v>
      </c>
    </row>
    <row r="116" spans="1:9" x14ac:dyDescent="0.25">
      <c r="A116" t="s">
        <v>265</v>
      </c>
      <c r="B116" t="s">
        <v>169</v>
      </c>
      <c r="C116" s="4">
        <v>6000</v>
      </c>
      <c r="D116">
        <v>3000</v>
      </c>
      <c r="H116" s="4">
        <v>575000</v>
      </c>
      <c r="I116">
        <v>1</v>
      </c>
    </row>
    <row r="117" spans="1:9" x14ac:dyDescent="0.25">
      <c r="A117" t="s">
        <v>266</v>
      </c>
      <c r="B117" t="s">
        <v>235</v>
      </c>
      <c r="C117" s="4">
        <v>5676000</v>
      </c>
      <c r="D117">
        <v>2838000</v>
      </c>
      <c r="H117" s="4">
        <v>570000000</v>
      </c>
      <c r="I117">
        <v>1</v>
      </c>
    </row>
    <row r="118" spans="1:9" x14ac:dyDescent="0.25">
      <c r="A118" t="s">
        <v>270</v>
      </c>
      <c r="B118" t="s">
        <v>329</v>
      </c>
      <c r="C118" s="4">
        <v>4000</v>
      </c>
      <c r="H118" s="4">
        <v>411000</v>
      </c>
      <c r="I118">
        <v>1</v>
      </c>
    </row>
    <row r="119" spans="1:9" x14ac:dyDescent="0.25">
      <c r="A119" t="s">
        <v>271</v>
      </c>
      <c r="B119" t="s">
        <v>409</v>
      </c>
      <c r="C119" s="4">
        <v>116000</v>
      </c>
      <c r="H119" s="4">
        <v>12000000</v>
      </c>
      <c r="I119">
        <v>1</v>
      </c>
    </row>
    <row r="120" spans="1:9" x14ac:dyDescent="0.25">
      <c r="A120" t="s">
        <v>272</v>
      </c>
      <c r="B120" t="s">
        <v>410</v>
      </c>
      <c r="C120" s="4">
        <v>290000</v>
      </c>
      <c r="H120" s="4">
        <v>28500000</v>
      </c>
      <c r="I120">
        <v>1</v>
      </c>
    </row>
    <row r="121" spans="1:9" x14ac:dyDescent="0.25">
      <c r="A121" t="s">
        <v>273</v>
      </c>
      <c r="B121" t="s">
        <v>18</v>
      </c>
      <c r="C121" s="5">
        <v>250000</v>
      </c>
      <c r="D121" s="1">
        <v>64000</v>
      </c>
      <c r="F121" t="s">
        <v>19</v>
      </c>
      <c r="H121" s="5">
        <v>15000000</v>
      </c>
      <c r="I121">
        <v>0.9</v>
      </c>
    </row>
    <row r="122" spans="1:9" x14ac:dyDescent="0.25">
      <c r="A122" t="s">
        <v>280</v>
      </c>
      <c r="B122" t="s">
        <v>51</v>
      </c>
      <c r="C122" s="5">
        <v>38000</v>
      </c>
      <c r="D122" s="1">
        <v>19000</v>
      </c>
      <c r="F122" t="s">
        <v>50</v>
      </c>
      <c r="H122" s="5">
        <v>4050000</v>
      </c>
      <c r="I122">
        <v>0.9</v>
      </c>
    </row>
    <row r="123" spans="1:9" x14ac:dyDescent="0.25">
      <c r="A123" t="s">
        <v>281</v>
      </c>
      <c r="B123" t="s">
        <v>84</v>
      </c>
      <c r="C123" s="5">
        <v>2200</v>
      </c>
      <c r="D123" s="1">
        <v>1100</v>
      </c>
      <c r="F123" t="s">
        <v>85</v>
      </c>
      <c r="H123" s="5">
        <v>240000</v>
      </c>
      <c r="I123">
        <v>0.9</v>
      </c>
    </row>
    <row r="124" spans="1:9" x14ac:dyDescent="0.25">
      <c r="A124" t="s">
        <v>282</v>
      </c>
      <c r="B124" t="s">
        <v>162</v>
      </c>
      <c r="C124" s="4">
        <v>3600</v>
      </c>
      <c r="D124">
        <v>1800</v>
      </c>
      <c r="H124" s="4">
        <v>405000</v>
      </c>
      <c r="I124">
        <v>0.9</v>
      </c>
    </row>
    <row r="125" spans="1:9" x14ac:dyDescent="0.25">
      <c r="A125" t="s">
        <v>283</v>
      </c>
      <c r="B125" t="s">
        <v>234</v>
      </c>
      <c r="C125" s="4">
        <v>68000</v>
      </c>
      <c r="D125">
        <v>34000</v>
      </c>
      <c r="H125" s="4">
        <v>7500000</v>
      </c>
      <c r="I125">
        <v>0.9</v>
      </c>
    </row>
    <row r="126" spans="1:9" x14ac:dyDescent="0.25">
      <c r="A126" t="s">
        <v>284</v>
      </c>
      <c r="B126" t="s">
        <v>190</v>
      </c>
      <c r="C126" s="4">
        <v>368000</v>
      </c>
      <c r="D126">
        <v>184000</v>
      </c>
      <c r="H126" s="4">
        <v>39950000</v>
      </c>
      <c r="I126">
        <v>0.9</v>
      </c>
    </row>
    <row r="127" spans="1:9" x14ac:dyDescent="0.25">
      <c r="A127" t="s">
        <v>288</v>
      </c>
      <c r="B127" t="s">
        <v>279</v>
      </c>
      <c r="C127" s="4">
        <v>9400</v>
      </c>
      <c r="D127">
        <v>4700</v>
      </c>
      <c r="H127" s="4">
        <v>1050000</v>
      </c>
      <c r="I127">
        <v>0.9</v>
      </c>
    </row>
    <row r="128" spans="1:9" x14ac:dyDescent="0.25">
      <c r="A128" t="s">
        <v>289</v>
      </c>
      <c r="B128" t="s">
        <v>328</v>
      </c>
      <c r="C128" s="4">
        <v>15200</v>
      </c>
      <c r="H128" s="4">
        <v>1750000</v>
      </c>
      <c r="I128">
        <v>0.9</v>
      </c>
    </row>
    <row r="129" spans="1:18" x14ac:dyDescent="0.25">
      <c r="A129" t="s">
        <v>290</v>
      </c>
      <c r="B129" t="s">
        <v>366</v>
      </c>
      <c r="C129" s="4">
        <v>50000</v>
      </c>
      <c r="H129" s="4">
        <v>5767000</v>
      </c>
      <c r="I129">
        <v>0.9</v>
      </c>
    </row>
    <row r="130" spans="1:18" x14ac:dyDescent="0.25">
      <c r="A130" t="s">
        <v>291</v>
      </c>
      <c r="B130" t="s">
        <v>396</v>
      </c>
      <c r="C130" s="4">
        <v>462000</v>
      </c>
      <c r="H130" s="4">
        <v>50000000</v>
      </c>
      <c r="I130">
        <v>0.9</v>
      </c>
    </row>
    <row r="131" spans="1:18" x14ac:dyDescent="0.25">
      <c r="A131" t="s">
        <v>292</v>
      </c>
      <c r="B131" t="s">
        <v>448</v>
      </c>
      <c r="C131" s="4">
        <v>2200</v>
      </c>
      <c r="H131" s="4">
        <v>235000</v>
      </c>
      <c r="I131">
        <v>0.9</v>
      </c>
      <c r="N131" s="1"/>
      <c r="O131" s="1"/>
      <c r="R131" s="1"/>
    </row>
    <row r="132" spans="1:18" x14ac:dyDescent="0.25">
      <c r="A132" t="s">
        <v>298</v>
      </c>
      <c r="B132" s="1" t="s">
        <v>76</v>
      </c>
      <c r="C132" s="5">
        <v>1066000</v>
      </c>
      <c r="D132" s="1">
        <v>533000</v>
      </c>
      <c r="F132" t="s">
        <v>75</v>
      </c>
      <c r="H132" s="5">
        <v>129500000</v>
      </c>
      <c r="I132">
        <v>0.8</v>
      </c>
      <c r="Q132" s="1"/>
    </row>
    <row r="133" spans="1:18" x14ac:dyDescent="0.25">
      <c r="A133" t="s">
        <v>299</v>
      </c>
      <c r="B133" t="s">
        <v>89</v>
      </c>
      <c r="C133" s="5">
        <v>12200</v>
      </c>
      <c r="D133">
        <v>6100</v>
      </c>
      <c r="H133" s="5">
        <v>1600000</v>
      </c>
      <c r="I133">
        <v>0.8</v>
      </c>
    </row>
    <row r="134" spans="1:18" x14ac:dyDescent="0.25">
      <c r="A134" t="s">
        <v>300</v>
      </c>
      <c r="B134" t="s">
        <v>330</v>
      </c>
      <c r="C134" s="4">
        <v>3200</v>
      </c>
      <c r="H134" s="4">
        <v>400000</v>
      </c>
      <c r="I134">
        <v>0.8</v>
      </c>
    </row>
    <row r="135" spans="1:18" x14ac:dyDescent="0.25">
      <c r="A135" t="s">
        <v>301</v>
      </c>
      <c r="B135" t="s">
        <v>367</v>
      </c>
      <c r="C135" s="4">
        <v>45000</v>
      </c>
      <c r="H135" s="4">
        <v>5547500</v>
      </c>
      <c r="I135">
        <v>0.8</v>
      </c>
    </row>
    <row r="136" spans="1:18" x14ac:dyDescent="0.25">
      <c r="A136" t="s">
        <v>302</v>
      </c>
      <c r="B136" t="s">
        <v>233</v>
      </c>
      <c r="C136" s="4">
        <v>496000</v>
      </c>
      <c r="D136">
        <v>248000</v>
      </c>
      <c r="H136" s="4">
        <v>69500000</v>
      </c>
      <c r="I136">
        <v>0.7</v>
      </c>
    </row>
    <row r="137" spans="1:18" x14ac:dyDescent="0.25">
      <c r="A137" t="s">
        <v>308</v>
      </c>
      <c r="B137" t="s">
        <v>220</v>
      </c>
      <c r="C137" s="4">
        <v>1360</v>
      </c>
      <c r="D137">
        <v>680</v>
      </c>
      <c r="H137" s="4">
        <v>200000</v>
      </c>
      <c r="I137">
        <v>0.7</v>
      </c>
    </row>
    <row r="138" spans="1:18" x14ac:dyDescent="0.25">
      <c r="A138" t="s">
        <v>309</v>
      </c>
      <c r="B138" t="s">
        <v>253</v>
      </c>
      <c r="C138" s="4">
        <v>422000</v>
      </c>
      <c r="D138">
        <v>211000</v>
      </c>
      <c r="H138" s="4">
        <v>61000000</v>
      </c>
      <c r="I138">
        <v>0.7</v>
      </c>
    </row>
    <row r="139" spans="1:18" x14ac:dyDescent="0.25">
      <c r="A139" t="s">
        <v>310</v>
      </c>
      <c r="B139" t="s">
        <v>432</v>
      </c>
      <c r="C139" s="4">
        <v>740000</v>
      </c>
      <c r="H139" s="4">
        <v>100000000</v>
      </c>
      <c r="I139">
        <v>0.7</v>
      </c>
    </row>
    <row r="140" spans="1:18" x14ac:dyDescent="0.25">
      <c r="A140" t="s">
        <v>311</v>
      </c>
      <c r="B140" t="s">
        <v>463</v>
      </c>
      <c r="C140" s="4">
        <v>2746</v>
      </c>
      <c r="H140" s="4">
        <v>377500</v>
      </c>
      <c r="I140">
        <v>0.7</v>
      </c>
    </row>
    <row r="141" spans="1:18" x14ac:dyDescent="0.25">
      <c r="A141" t="s">
        <v>312</v>
      </c>
      <c r="B141" t="s">
        <v>466</v>
      </c>
      <c r="C141" s="4">
        <v>30000</v>
      </c>
      <c r="H141" s="4">
        <v>4500000</v>
      </c>
      <c r="I141">
        <v>0.7</v>
      </c>
    </row>
    <row r="142" spans="1:18" x14ac:dyDescent="0.25">
      <c r="A142" t="s">
        <v>321</v>
      </c>
      <c r="B142" t="s">
        <v>433</v>
      </c>
      <c r="C142" s="4">
        <v>844000</v>
      </c>
      <c r="H142" s="4">
        <v>137000000</v>
      </c>
      <c r="I142">
        <v>0.6</v>
      </c>
    </row>
    <row r="143" spans="1:18" x14ac:dyDescent="0.25">
      <c r="A143" t="s">
        <v>321</v>
      </c>
      <c r="B143" t="s">
        <v>12</v>
      </c>
      <c r="C143" s="4">
        <v>150</v>
      </c>
      <c r="F143" t="s">
        <v>13</v>
      </c>
      <c r="H143" s="5">
        <v>27000</v>
      </c>
      <c r="I143">
        <v>0.6</v>
      </c>
    </row>
    <row r="144" spans="1:18" x14ac:dyDescent="0.25">
      <c r="A144" t="s">
        <v>340</v>
      </c>
      <c r="B144" t="s">
        <v>195</v>
      </c>
      <c r="C144" s="4">
        <v>398000</v>
      </c>
      <c r="D144">
        <v>199000</v>
      </c>
      <c r="H144" s="4">
        <v>62000000</v>
      </c>
      <c r="I144">
        <v>0.6</v>
      </c>
    </row>
    <row r="145" spans="1:9" x14ac:dyDescent="0.25">
      <c r="A145" t="s">
        <v>341</v>
      </c>
      <c r="B145" t="s">
        <v>219</v>
      </c>
      <c r="C145" s="4">
        <v>14000</v>
      </c>
      <c r="D145">
        <v>7000</v>
      </c>
      <c r="H145" s="4">
        <v>2245000</v>
      </c>
      <c r="I145">
        <v>0.6</v>
      </c>
    </row>
    <row r="146" spans="1:9" x14ac:dyDescent="0.25">
      <c r="A146" t="s">
        <v>342</v>
      </c>
      <c r="B146" t="s">
        <v>240</v>
      </c>
      <c r="C146" s="4">
        <v>48000</v>
      </c>
      <c r="D146">
        <v>24000</v>
      </c>
      <c r="H146" s="4">
        <v>8250000</v>
      </c>
      <c r="I146">
        <v>0.6</v>
      </c>
    </row>
    <row r="147" spans="1:9" x14ac:dyDescent="0.25">
      <c r="A147" t="s">
        <v>343</v>
      </c>
      <c r="B147" t="s">
        <v>246</v>
      </c>
      <c r="C147" s="4">
        <v>5400</v>
      </c>
      <c r="D147">
        <v>2700</v>
      </c>
      <c r="H147" s="4">
        <v>846000</v>
      </c>
      <c r="I147">
        <v>0.6</v>
      </c>
    </row>
    <row r="148" spans="1:9" x14ac:dyDescent="0.25">
      <c r="A148" t="s">
        <v>344</v>
      </c>
      <c r="B148" t="s">
        <v>318</v>
      </c>
      <c r="C148" s="4">
        <v>27200</v>
      </c>
      <c r="D148">
        <v>13600</v>
      </c>
      <c r="H148" s="4">
        <v>4300000</v>
      </c>
      <c r="I148">
        <v>0.6</v>
      </c>
    </row>
    <row r="149" spans="1:9" x14ac:dyDescent="0.25">
      <c r="A149" t="s">
        <v>345</v>
      </c>
      <c r="B149" t="s">
        <v>306</v>
      </c>
      <c r="C149" s="4">
        <v>820000</v>
      </c>
      <c r="D149">
        <v>410000</v>
      </c>
      <c r="H149" s="4">
        <v>127500000</v>
      </c>
      <c r="I149">
        <v>0.6</v>
      </c>
    </row>
    <row r="150" spans="1:9" x14ac:dyDescent="0.25">
      <c r="A150" t="s">
        <v>346</v>
      </c>
      <c r="B150" t="s">
        <v>368</v>
      </c>
      <c r="C150" s="4">
        <v>7000</v>
      </c>
      <c r="H150" s="4">
        <v>1200000</v>
      </c>
      <c r="I150">
        <v>0.6</v>
      </c>
    </row>
    <row r="151" spans="1:9" x14ac:dyDescent="0.25">
      <c r="A151" t="s">
        <v>347</v>
      </c>
      <c r="B151" t="s">
        <v>397</v>
      </c>
      <c r="C151" s="4">
        <v>1714000</v>
      </c>
      <c r="H151" s="4">
        <v>297500000</v>
      </c>
      <c r="I151">
        <v>0.6</v>
      </c>
    </row>
    <row r="152" spans="1:9" x14ac:dyDescent="0.25">
      <c r="A152" t="s">
        <v>348</v>
      </c>
      <c r="B152" t="s">
        <v>192</v>
      </c>
      <c r="C152" s="4">
        <v>806000</v>
      </c>
      <c r="D152">
        <v>403000</v>
      </c>
      <c r="H152" s="4">
        <v>150000000</v>
      </c>
      <c r="I152">
        <v>0.5</v>
      </c>
    </row>
    <row r="153" spans="1:9" x14ac:dyDescent="0.25">
      <c r="A153" t="s">
        <v>349</v>
      </c>
      <c r="B153" t="s">
        <v>232</v>
      </c>
      <c r="C153" s="4">
        <v>1084000</v>
      </c>
      <c r="D153">
        <v>542000</v>
      </c>
      <c r="H153" s="4">
        <v>214000000</v>
      </c>
      <c r="I153">
        <v>0.5</v>
      </c>
    </row>
    <row r="154" spans="1:9" x14ac:dyDescent="0.25">
      <c r="A154" t="s">
        <v>350</v>
      </c>
      <c r="B154" t="s">
        <v>237</v>
      </c>
      <c r="C154" s="4">
        <v>420000</v>
      </c>
      <c r="D154">
        <v>210000</v>
      </c>
      <c r="H154" s="4">
        <v>92000000</v>
      </c>
      <c r="I154">
        <v>0.5</v>
      </c>
    </row>
    <row r="155" spans="1:9" x14ac:dyDescent="0.25">
      <c r="A155" t="s">
        <v>351</v>
      </c>
      <c r="B155" t="s">
        <v>248</v>
      </c>
      <c r="C155" s="4">
        <v>24000</v>
      </c>
      <c r="D155">
        <v>12000</v>
      </c>
      <c r="H155" s="4">
        <v>4500000</v>
      </c>
      <c r="I155">
        <v>0.5</v>
      </c>
    </row>
    <row r="156" spans="1:9" x14ac:dyDescent="0.25">
      <c r="A156" t="s">
        <v>352</v>
      </c>
      <c r="B156" t="s">
        <v>257</v>
      </c>
      <c r="C156" s="4">
        <v>50000</v>
      </c>
      <c r="D156">
        <v>25000</v>
      </c>
      <c r="H156" s="4">
        <v>9950000</v>
      </c>
      <c r="I156">
        <v>0.5</v>
      </c>
    </row>
    <row r="157" spans="1:9" x14ac:dyDescent="0.25">
      <c r="A157" t="s">
        <v>353</v>
      </c>
      <c r="B157" t="s">
        <v>316</v>
      </c>
      <c r="C157" s="4">
        <v>50000</v>
      </c>
      <c r="D157">
        <v>25000</v>
      </c>
      <c r="H157" s="4">
        <v>5100000</v>
      </c>
      <c r="I157">
        <v>0.5</v>
      </c>
    </row>
    <row r="158" spans="1:9" x14ac:dyDescent="0.25">
      <c r="A158" t="s">
        <v>354</v>
      </c>
      <c r="B158" t="s">
        <v>326</v>
      </c>
      <c r="C158" s="4">
        <v>1240</v>
      </c>
      <c r="H158" s="4">
        <v>2275000</v>
      </c>
      <c r="I158">
        <v>0.5</v>
      </c>
    </row>
    <row r="159" spans="1:9" x14ac:dyDescent="0.25">
      <c r="A159" t="s">
        <v>355</v>
      </c>
      <c r="B159" t="s">
        <v>327</v>
      </c>
      <c r="C159" s="4">
        <v>26000</v>
      </c>
      <c r="H159" s="4">
        <v>5600000</v>
      </c>
      <c r="I159">
        <v>0.5</v>
      </c>
    </row>
    <row r="160" spans="1:9" x14ac:dyDescent="0.25">
      <c r="A160" t="s">
        <v>356</v>
      </c>
      <c r="B160" t="s">
        <v>369</v>
      </c>
      <c r="C160" s="4">
        <v>8600</v>
      </c>
      <c r="H160" s="4">
        <v>1725000</v>
      </c>
      <c r="I160">
        <v>0.5</v>
      </c>
    </row>
    <row r="161" spans="1:9" x14ac:dyDescent="0.25">
      <c r="A161" t="s">
        <v>372</v>
      </c>
      <c r="B161" t="s">
        <v>398</v>
      </c>
      <c r="C161" s="4">
        <v>30000</v>
      </c>
      <c r="H161" s="4">
        <v>6500000</v>
      </c>
      <c r="I161">
        <v>0.5</v>
      </c>
    </row>
    <row r="162" spans="1:9" x14ac:dyDescent="0.25">
      <c r="A162" t="s">
        <v>373</v>
      </c>
      <c r="B162" t="s">
        <v>444</v>
      </c>
      <c r="C162" s="4">
        <v>4000</v>
      </c>
      <c r="H162" s="4">
        <v>880000</v>
      </c>
      <c r="I162">
        <v>0.5</v>
      </c>
    </row>
    <row r="163" spans="1:9" x14ac:dyDescent="0.25">
      <c r="A163" t="s">
        <v>374</v>
      </c>
      <c r="B163" t="s">
        <v>231</v>
      </c>
      <c r="C163" s="4">
        <v>20000</v>
      </c>
      <c r="D163">
        <v>10000</v>
      </c>
      <c r="H163" s="4">
        <v>5750000</v>
      </c>
      <c r="I163">
        <v>0.4</v>
      </c>
    </row>
    <row r="164" spans="1:9" x14ac:dyDescent="0.25">
      <c r="A164" t="s">
        <v>375</v>
      </c>
      <c r="B164" t="s">
        <v>230</v>
      </c>
      <c r="C164" s="4">
        <v>70000</v>
      </c>
      <c r="D164">
        <v>35000</v>
      </c>
      <c r="H164" s="4">
        <v>16000000</v>
      </c>
      <c r="I164">
        <v>0.4</v>
      </c>
    </row>
    <row r="165" spans="1:9" x14ac:dyDescent="0.25">
      <c r="A165" t="s">
        <v>376</v>
      </c>
      <c r="B165" t="s">
        <v>229</v>
      </c>
      <c r="C165" s="4">
        <v>326000</v>
      </c>
      <c r="D165">
        <v>163000</v>
      </c>
      <c r="H165" s="4">
        <v>75000000</v>
      </c>
      <c r="I165">
        <v>0.4</v>
      </c>
    </row>
    <row r="166" spans="1:9" x14ac:dyDescent="0.25">
      <c r="A166" t="s">
        <v>377</v>
      </c>
      <c r="B166" t="s">
        <v>241</v>
      </c>
      <c r="C166" s="4">
        <v>518000</v>
      </c>
      <c r="D166">
        <v>259000</v>
      </c>
      <c r="H166" s="4">
        <v>130000000</v>
      </c>
      <c r="I166">
        <v>0.4</v>
      </c>
    </row>
    <row r="167" spans="1:9" x14ac:dyDescent="0.25">
      <c r="A167" t="s">
        <v>378</v>
      </c>
      <c r="B167" t="s">
        <v>247</v>
      </c>
      <c r="C167" s="4">
        <v>920</v>
      </c>
      <c r="D167">
        <v>460</v>
      </c>
      <c r="H167" s="4">
        <v>250000</v>
      </c>
      <c r="I167">
        <v>0.4</v>
      </c>
    </row>
    <row r="168" spans="1:9" x14ac:dyDescent="0.25">
      <c r="A168" t="s">
        <v>379</v>
      </c>
      <c r="B168" t="s">
        <v>275</v>
      </c>
      <c r="C168" s="4">
        <v>12000</v>
      </c>
      <c r="D168">
        <v>6000</v>
      </c>
      <c r="H168" s="4">
        <v>2950000</v>
      </c>
      <c r="I168">
        <v>0.4</v>
      </c>
    </row>
    <row r="169" spans="1:9" x14ac:dyDescent="0.25">
      <c r="A169" t="s">
        <v>380</v>
      </c>
      <c r="B169" t="s">
        <v>287</v>
      </c>
      <c r="C169" s="4">
        <v>1800</v>
      </c>
      <c r="D169">
        <v>900</v>
      </c>
      <c r="H169" s="4">
        <v>400000</v>
      </c>
      <c r="I169">
        <v>0.4</v>
      </c>
    </row>
    <row r="170" spans="1:9" x14ac:dyDescent="0.25">
      <c r="A170" t="s">
        <v>381</v>
      </c>
      <c r="B170" t="s">
        <v>332</v>
      </c>
      <c r="C170" s="4">
        <v>3000</v>
      </c>
      <c r="H170" s="4">
        <v>850000</v>
      </c>
      <c r="I170">
        <v>0.4</v>
      </c>
    </row>
    <row r="171" spans="1:9" x14ac:dyDescent="0.25">
      <c r="A171" t="s">
        <v>382</v>
      </c>
      <c r="B171" t="s">
        <v>370</v>
      </c>
      <c r="C171" s="4">
        <v>1260</v>
      </c>
      <c r="H171" s="4">
        <v>300000</v>
      </c>
      <c r="I171">
        <v>0.4</v>
      </c>
    </row>
    <row r="172" spans="1:9" x14ac:dyDescent="0.25">
      <c r="A172" t="s">
        <v>383</v>
      </c>
      <c r="B172" t="s">
        <v>399</v>
      </c>
      <c r="C172" s="4">
        <v>1600000</v>
      </c>
      <c r="H172" s="4">
        <v>410000000</v>
      </c>
      <c r="I172">
        <v>0.4</v>
      </c>
    </row>
    <row r="173" spans="1:9" x14ac:dyDescent="0.25">
      <c r="A173" t="s">
        <v>384</v>
      </c>
      <c r="B173" t="s">
        <v>400</v>
      </c>
      <c r="C173" s="4">
        <v>120000</v>
      </c>
      <c r="H173" s="4">
        <v>30000000</v>
      </c>
      <c r="I173">
        <v>0.4</v>
      </c>
    </row>
    <row r="174" spans="1:9" x14ac:dyDescent="0.25">
      <c r="A174" t="s">
        <v>385</v>
      </c>
      <c r="B174" t="s">
        <v>401</v>
      </c>
      <c r="C174" s="4">
        <v>48000</v>
      </c>
      <c r="H174" s="4">
        <v>12500000</v>
      </c>
      <c r="I174">
        <v>0.4</v>
      </c>
    </row>
    <row r="175" spans="1:9" x14ac:dyDescent="0.25">
      <c r="A175" t="s">
        <v>386</v>
      </c>
      <c r="B175" t="s">
        <v>453</v>
      </c>
      <c r="C175" s="4">
        <v>140</v>
      </c>
      <c r="H175" s="4">
        <v>33950</v>
      </c>
      <c r="I175">
        <v>0.4</v>
      </c>
    </row>
    <row r="176" spans="1:9" x14ac:dyDescent="0.25">
      <c r="A176" t="s">
        <v>411</v>
      </c>
      <c r="B176" t="s">
        <v>462</v>
      </c>
      <c r="C176" s="4">
        <v>1560</v>
      </c>
      <c r="H176" s="4">
        <v>360000</v>
      </c>
      <c r="I176">
        <v>0.4</v>
      </c>
    </row>
    <row r="177" spans="1:11" x14ac:dyDescent="0.25">
      <c r="A177" t="s">
        <v>412</v>
      </c>
      <c r="B177" t="s">
        <v>434</v>
      </c>
      <c r="C177" s="4">
        <v>846000</v>
      </c>
      <c r="H177" s="4">
        <v>250000000</v>
      </c>
      <c r="I177">
        <v>0.3</v>
      </c>
    </row>
    <row r="178" spans="1:11" x14ac:dyDescent="0.25">
      <c r="A178" t="s">
        <v>413</v>
      </c>
      <c r="B178" t="s">
        <v>228</v>
      </c>
      <c r="C178" s="4">
        <v>10000</v>
      </c>
      <c r="D178">
        <v>5000</v>
      </c>
      <c r="H178" s="4">
        <v>4000000</v>
      </c>
      <c r="I178">
        <v>0.3</v>
      </c>
    </row>
    <row r="179" spans="1:11" x14ac:dyDescent="0.25">
      <c r="A179" t="s">
        <v>414</v>
      </c>
      <c r="B179" t="s">
        <v>236</v>
      </c>
      <c r="C179" s="4">
        <v>52000</v>
      </c>
      <c r="D179">
        <v>26000</v>
      </c>
      <c r="H179" s="4">
        <v>17750000</v>
      </c>
      <c r="I179">
        <v>0.3</v>
      </c>
    </row>
    <row r="180" spans="1:11" x14ac:dyDescent="0.25">
      <c r="A180" t="s">
        <v>415</v>
      </c>
      <c r="B180" t="s">
        <v>196</v>
      </c>
      <c r="C180" s="4">
        <v>290000</v>
      </c>
      <c r="D180">
        <v>145000</v>
      </c>
      <c r="H180" s="4">
        <v>85000000</v>
      </c>
      <c r="I180">
        <v>0.3</v>
      </c>
    </row>
    <row r="181" spans="1:11" x14ac:dyDescent="0.25">
      <c r="A181" t="s">
        <v>416</v>
      </c>
      <c r="B181" t="s">
        <v>296</v>
      </c>
      <c r="C181" s="4">
        <v>960</v>
      </c>
      <c r="D181">
        <v>480</v>
      </c>
      <c r="H181" s="4">
        <v>300000</v>
      </c>
      <c r="I181">
        <v>0.3</v>
      </c>
    </row>
    <row r="182" spans="1:11" x14ac:dyDescent="0.25">
      <c r="A182" t="s">
        <v>417</v>
      </c>
      <c r="B182" t="s">
        <v>371</v>
      </c>
      <c r="C182" s="4">
        <v>19200</v>
      </c>
      <c r="H182" s="4">
        <v>5500000</v>
      </c>
      <c r="I182">
        <v>0.3</v>
      </c>
    </row>
    <row r="183" spans="1:11" x14ac:dyDescent="0.25">
      <c r="A183" t="s">
        <v>418</v>
      </c>
      <c r="B183" t="s">
        <v>402</v>
      </c>
      <c r="C183" s="4">
        <v>582000</v>
      </c>
      <c r="H183" s="4">
        <v>178000000</v>
      </c>
      <c r="I183">
        <v>0.3</v>
      </c>
    </row>
    <row r="184" spans="1:11" x14ac:dyDescent="0.25">
      <c r="A184" t="s">
        <v>419</v>
      </c>
      <c r="B184" t="s">
        <v>403</v>
      </c>
      <c r="C184" s="4">
        <v>54000</v>
      </c>
      <c r="H184" s="4">
        <v>17000000</v>
      </c>
      <c r="I184">
        <v>0.3</v>
      </c>
    </row>
    <row r="185" spans="1:11" x14ac:dyDescent="0.25">
      <c r="A185" t="s">
        <v>420</v>
      </c>
      <c r="B185" t="s">
        <v>404</v>
      </c>
      <c r="C185" s="4">
        <v>11600</v>
      </c>
      <c r="H185" s="4">
        <v>12000000</v>
      </c>
      <c r="I185">
        <v>0.3</v>
      </c>
    </row>
    <row r="186" spans="1:11" x14ac:dyDescent="0.25">
      <c r="A186" t="s">
        <v>421</v>
      </c>
      <c r="B186" t="s">
        <v>247</v>
      </c>
      <c r="C186" s="4">
        <v>920</v>
      </c>
      <c r="H186" s="4">
        <v>300000</v>
      </c>
      <c r="I186">
        <v>0.3</v>
      </c>
    </row>
    <row r="187" spans="1:11" x14ac:dyDescent="0.25">
      <c r="A187" t="s">
        <v>422</v>
      </c>
      <c r="B187" t="s">
        <v>227</v>
      </c>
      <c r="C187" s="4">
        <v>15800</v>
      </c>
      <c r="D187">
        <v>7900</v>
      </c>
      <c r="H187" s="4">
        <v>10500000</v>
      </c>
      <c r="I187">
        <v>0.2</v>
      </c>
      <c r="K187" t="s">
        <v>173</v>
      </c>
    </row>
    <row r="188" spans="1:11" x14ac:dyDescent="0.25">
      <c r="A188" t="s">
        <v>423</v>
      </c>
      <c r="B188" t="s">
        <v>239</v>
      </c>
      <c r="C188" s="4">
        <v>8400</v>
      </c>
      <c r="D188">
        <v>4200</v>
      </c>
      <c r="H188" s="4">
        <v>3450000</v>
      </c>
      <c r="I188">
        <v>0.2</v>
      </c>
    </row>
    <row r="189" spans="1:11" x14ac:dyDescent="0.25">
      <c r="A189" t="s">
        <v>424</v>
      </c>
      <c r="B189" t="s">
        <v>274</v>
      </c>
      <c r="C189" s="4">
        <v>52000</v>
      </c>
      <c r="D189">
        <v>26000</v>
      </c>
      <c r="H189" s="4">
        <v>30000000</v>
      </c>
      <c r="I189">
        <v>0.2</v>
      </c>
    </row>
    <row r="190" spans="1:11" x14ac:dyDescent="0.25">
      <c r="A190" t="s">
        <v>425</v>
      </c>
      <c r="B190" t="s">
        <v>317</v>
      </c>
      <c r="C190" s="4">
        <v>800</v>
      </c>
      <c r="D190">
        <v>400</v>
      </c>
      <c r="H190" s="4">
        <v>421000</v>
      </c>
      <c r="I190">
        <v>0.2</v>
      </c>
    </row>
    <row r="191" spans="1:11" x14ac:dyDescent="0.25">
      <c r="A191" t="s">
        <v>426</v>
      </c>
      <c r="B191" t="s">
        <v>295</v>
      </c>
      <c r="C191" s="4">
        <v>1120</v>
      </c>
      <c r="D191">
        <v>560</v>
      </c>
      <c r="H191" s="4">
        <v>500000</v>
      </c>
      <c r="I191">
        <v>0.2</v>
      </c>
    </row>
    <row r="192" spans="1:11" x14ac:dyDescent="0.25">
      <c r="A192" t="s">
        <v>427</v>
      </c>
      <c r="B192" t="s">
        <v>305</v>
      </c>
      <c r="C192" s="4">
        <v>528000</v>
      </c>
      <c r="D192">
        <v>264000</v>
      </c>
      <c r="H192" s="4">
        <v>255000000</v>
      </c>
      <c r="I192">
        <v>0.2</v>
      </c>
    </row>
    <row r="193" spans="1:9" x14ac:dyDescent="0.25">
      <c r="A193" t="s">
        <v>428</v>
      </c>
      <c r="B193" t="s">
        <v>304</v>
      </c>
      <c r="C193" s="4">
        <v>88000</v>
      </c>
      <c r="D193">
        <v>44000</v>
      </c>
      <c r="H193" s="4">
        <v>36000000</v>
      </c>
      <c r="I193">
        <v>0.2</v>
      </c>
    </row>
    <row r="194" spans="1:9" x14ac:dyDescent="0.25">
      <c r="A194" t="s">
        <v>429</v>
      </c>
      <c r="B194" t="s">
        <v>405</v>
      </c>
      <c r="C194" s="4">
        <v>22000</v>
      </c>
      <c r="H194" s="4">
        <v>12500000</v>
      </c>
      <c r="I194">
        <v>0.2</v>
      </c>
    </row>
    <row r="195" spans="1:9" x14ac:dyDescent="0.25">
      <c r="A195" t="s">
        <v>249</v>
      </c>
      <c r="B195" t="s">
        <v>406</v>
      </c>
      <c r="C195" s="4">
        <v>9200</v>
      </c>
      <c r="H195" s="4">
        <v>4500000</v>
      </c>
      <c r="I195">
        <v>0.2</v>
      </c>
    </row>
    <row r="196" spans="1:9" x14ac:dyDescent="0.25">
      <c r="A196" t="s">
        <v>430</v>
      </c>
      <c r="B196" t="s">
        <v>194</v>
      </c>
      <c r="C196" s="4">
        <v>96000</v>
      </c>
      <c r="D196">
        <v>48000</v>
      </c>
      <c r="H196" s="4">
        <v>74500000</v>
      </c>
      <c r="I196">
        <v>0.1</v>
      </c>
    </row>
    <row r="197" spans="1:9" x14ac:dyDescent="0.25">
      <c r="A197" t="s">
        <v>431</v>
      </c>
      <c r="B197" t="s">
        <v>254</v>
      </c>
      <c r="C197" s="4">
        <v>68000</v>
      </c>
      <c r="D197">
        <v>34000</v>
      </c>
      <c r="H197" s="4">
        <v>58350000</v>
      </c>
      <c r="I197">
        <v>0.1</v>
      </c>
    </row>
    <row r="198" spans="1:9" x14ac:dyDescent="0.25">
      <c r="A198" t="s">
        <v>438</v>
      </c>
      <c r="B198" t="s">
        <v>333</v>
      </c>
      <c r="C198" s="4">
        <v>840</v>
      </c>
      <c r="H198" s="4">
        <v>740000</v>
      </c>
      <c r="I198">
        <v>0.1</v>
      </c>
    </row>
    <row r="199" spans="1:9" x14ac:dyDescent="0.25">
      <c r="A199" t="s">
        <v>439</v>
      </c>
      <c r="B199" t="s">
        <v>334</v>
      </c>
      <c r="C199" s="4">
        <v>6000</v>
      </c>
      <c r="H199" s="4">
        <v>4600000</v>
      </c>
      <c r="I199">
        <v>0.1</v>
      </c>
    </row>
    <row r="200" spans="1:9" x14ac:dyDescent="0.25">
      <c r="A200" t="s">
        <v>440</v>
      </c>
      <c r="B200" t="s">
        <v>455</v>
      </c>
      <c r="C200" s="4">
        <v>800</v>
      </c>
      <c r="H200" s="4">
        <v>750000</v>
      </c>
      <c r="I200">
        <v>0.1</v>
      </c>
    </row>
    <row r="201" spans="1:9" x14ac:dyDescent="0.25">
      <c r="A201" t="s">
        <v>441</v>
      </c>
      <c r="B201" t="s">
        <v>286</v>
      </c>
      <c r="C201" s="4">
        <v>6200</v>
      </c>
      <c r="H201" s="4">
        <v>4550000</v>
      </c>
      <c r="I201">
        <v>0.1</v>
      </c>
    </row>
    <row r="202" spans="1:9" x14ac:dyDescent="0.25">
      <c r="A202" t="s">
        <v>442</v>
      </c>
      <c r="B202" t="s">
        <v>408</v>
      </c>
      <c r="C202" s="4">
        <v>366000</v>
      </c>
      <c r="H202" s="4">
        <v>388500000</v>
      </c>
      <c r="I202">
        <v>0.09</v>
      </c>
    </row>
    <row r="203" spans="1:9" x14ac:dyDescent="0.25">
      <c r="A203" t="s">
        <v>443</v>
      </c>
      <c r="B203" t="s">
        <v>445</v>
      </c>
      <c r="C203" s="4">
        <v>700</v>
      </c>
      <c r="H203" s="4">
        <v>775000</v>
      </c>
      <c r="I203">
        <v>0.09</v>
      </c>
    </row>
    <row r="204" spans="1:9" x14ac:dyDescent="0.25">
      <c r="A204" t="s">
        <v>489</v>
      </c>
      <c r="B204" t="s">
        <v>193</v>
      </c>
      <c r="C204" s="4">
        <v>902000</v>
      </c>
      <c r="D204">
        <v>451000</v>
      </c>
      <c r="H204" s="4">
        <v>1103000000</v>
      </c>
      <c r="I204">
        <v>0.08</v>
      </c>
    </row>
    <row r="205" spans="1:9" x14ac:dyDescent="0.25">
      <c r="A205" t="s">
        <v>490</v>
      </c>
      <c r="B205" t="s">
        <v>286</v>
      </c>
      <c r="C205" s="4">
        <v>6200</v>
      </c>
      <c r="D205">
        <v>3100</v>
      </c>
      <c r="H205" s="4">
        <v>7500000</v>
      </c>
      <c r="I205">
        <v>0.08</v>
      </c>
    </row>
    <row r="206" spans="1:9" x14ac:dyDescent="0.25">
      <c r="A206" t="s">
        <v>491</v>
      </c>
      <c r="B206" t="s">
        <v>335</v>
      </c>
      <c r="C206" s="4">
        <v>3800</v>
      </c>
      <c r="H206" s="4">
        <v>4500000</v>
      </c>
      <c r="I206">
        <v>0.08</v>
      </c>
    </row>
    <row r="207" spans="1:9" x14ac:dyDescent="0.25">
      <c r="A207" t="s">
        <v>492</v>
      </c>
      <c r="B207" t="s">
        <v>435</v>
      </c>
      <c r="C207" s="4">
        <v>88000</v>
      </c>
      <c r="H207" s="4">
        <v>128000000</v>
      </c>
      <c r="I207">
        <v>7.0000000000000007E-2</v>
      </c>
    </row>
    <row r="208" spans="1:9" x14ac:dyDescent="0.25">
      <c r="A208" t="s">
        <v>493</v>
      </c>
      <c r="B208" t="s">
        <v>459</v>
      </c>
      <c r="C208" s="4">
        <v>800</v>
      </c>
      <c r="H208" s="4">
        <v>1124000</v>
      </c>
      <c r="I208">
        <v>7.0000000000000007E-2</v>
      </c>
    </row>
    <row r="209" spans="1:9" x14ac:dyDescent="0.25">
      <c r="A209" t="s">
        <v>494</v>
      </c>
      <c r="B209" t="s">
        <v>481</v>
      </c>
      <c r="C209" s="4">
        <v>8000</v>
      </c>
      <c r="H209" s="4">
        <v>11500000</v>
      </c>
      <c r="I209">
        <v>7.0000000000000007E-2</v>
      </c>
    </row>
    <row r="210" spans="1:9" x14ac:dyDescent="0.25">
      <c r="A210" t="s">
        <v>495</v>
      </c>
      <c r="B210" t="s">
        <v>337</v>
      </c>
      <c r="C210" s="4">
        <v>1800</v>
      </c>
      <c r="H210" s="4">
        <v>3475000</v>
      </c>
      <c r="I210">
        <v>0.05</v>
      </c>
    </row>
    <row r="211" spans="1:9" x14ac:dyDescent="0.25">
      <c r="A211" t="s">
        <v>496</v>
      </c>
      <c r="B211" t="s">
        <v>338</v>
      </c>
      <c r="C211" s="4">
        <v>2200</v>
      </c>
      <c r="H211" s="4">
        <v>5050000</v>
      </c>
      <c r="I211">
        <v>0.04</v>
      </c>
    </row>
    <row r="212" spans="1:9" x14ac:dyDescent="0.25">
      <c r="A212" t="s">
        <v>497</v>
      </c>
      <c r="B212" t="s">
        <v>407</v>
      </c>
      <c r="C212" s="4">
        <v>3400</v>
      </c>
      <c r="H212" s="4">
        <v>8500000</v>
      </c>
      <c r="I212">
        <v>0.04</v>
      </c>
    </row>
    <row r="213" spans="1:9" x14ac:dyDescent="0.25">
      <c r="A213" t="s">
        <v>498</v>
      </c>
      <c r="B213" t="s">
        <v>446</v>
      </c>
      <c r="C213" s="4">
        <v>800</v>
      </c>
      <c r="H213" s="4">
        <v>2055000</v>
      </c>
      <c r="I213">
        <v>0.04</v>
      </c>
    </row>
    <row r="214" spans="1:9" x14ac:dyDescent="0.25">
      <c r="A214" t="s">
        <v>499</v>
      </c>
      <c r="B214" t="s">
        <v>454</v>
      </c>
      <c r="C214" s="4">
        <v>2000</v>
      </c>
      <c r="H214" s="4">
        <v>5000000</v>
      </c>
      <c r="I214">
        <v>0.04</v>
      </c>
    </row>
    <row r="215" spans="1:9" x14ac:dyDescent="0.25">
      <c r="A215" t="s">
        <v>500</v>
      </c>
      <c r="B215" t="s">
        <v>486</v>
      </c>
      <c r="C215" s="4">
        <v>640</v>
      </c>
      <c r="H215" s="4">
        <v>1500000</v>
      </c>
      <c r="I215">
        <v>0.04</v>
      </c>
    </row>
    <row r="216" spans="1:9" x14ac:dyDescent="0.25">
      <c r="A216" t="s">
        <v>501</v>
      </c>
      <c r="B216" t="s">
        <v>339</v>
      </c>
      <c r="C216" s="4">
        <v>62000</v>
      </c>
      <c r="H216" s="4">
        <v>190000000</v>
      </c>
      <c r="I216">
        <v>0.03</v>
      </c>
    </row>
    <row r="217" spans="1:9" x14ac:dyDescent="0.25">
      <c r="A217" t="s">
        <v>502</v>
      </c>
      <c r="B217" t="s">
        <v>436</v>
      </c>
      <c r="C217" s="4">
        <v>26000</v>
      </c>
      <c r="H217" s="4">
        <v>90000000</v>
      </c>
      <c r="I217">
        <v>0.03</v>
      </c>
    </row>
    <row r="218" spans="1:9" x14ac:dyDescent="0.25">
      <c r="A218" t="s">
        <v>503</v>
      </c>
      <c r="B218" t="s">
        <v>452</v>
      </c>
      <c r="C218" s="4">
        <v>120</v>
      </c>
      <c r="H218" s="4">
        <v>425000</v>
      </c>
      <c r="I218">
        <v>0.03</v>
      </c>
    </row>
    <row r="219" spans="1:9" x14ac:dyDescent="0.25">
      <c r="A219" t="s">
        <v>504</v>
      </c>
      <c r="B219" t="s">
        <v>458</v>
      </c>
      <c r="C219" s="4">
        <v>220</v>
      </c>
      <c r="H219" s="4">
        <v>711500</v>
      </c>
      <c r="I219">
        <v>0.03</v>
      </c>
    </row>
    <row r="220" spans="1:9" x14ac:dyDescent="0.25">
      <c r="A220" t="s">
        <v>505</v>
      </c>
      <c r="B220" t="s">
        <v>464</v>
      </c>
      <c r="C220" s="4">
        <v>400</v>
      </c>
      <c r="H220" s="4">
        <v>1275000</v>
      </c>
      <c r="I220">
        <v>0.03</v>
      </c>
    </row>
    <row r="221" spans="1:9" x14ac:dyDescent="0.25">
      <c r="A221" t="s">
        <v>506</v>
      </c>
      <c r="B221" t="s">
        <v>474</v>
      </c>
      <c r="C221" s="4">
        <v>300</v>
      </c>
      <c r="H221" s="4">
        <v>1150000</v>
      </c>
      <c r="I221">
        <v>0.03</v>
      </c>
    </row>
    <row r="222" spans="1:9" x14ac:dyDescent="0.25">
      <c r="A222" t="s">
        <v>507</v>
      </c>
      <c r="B222" t="s">
        <v>285</v>
      </c>
      <c r="C222" s="4">
        <v>1160</v>
      </c>
      <c r="D222">
        <v>580</v>
      </c>
      <c r="H222" s="4">
        <v>4750000</v>
      </c>
      <c r="I222">
        <v>0.02</v>
      </c>
    </row>
    <row r="223" spans="1:9" x14ac:dyDescent="0.25">
      <c r="A223" t="s">
        <v>508</v>
      </c>
      <c r="B223" t="s">
        <v>297</v>
      </c>
      <c r="C223" s="4">
        <v>600</v>
      </c>
      <c r="D223">
        <v>300</v>
      </c>
      <c r="H223" s="4">
        <v>2700000</v>
      </c>
      <c r="I223">
        <v>0.02</v>
      </c>
    </row>
    <row r="224" spans="1:9" x14ac:dyDescent="0.25">
      <c r="A224" t="s">
        <v>509</v>
      </c>
      <c r="B224" t="s">
        <v>437</v>
      </c>
      <c r="C224" s="4">
        <v>3000</v>
      </c>
      <c r="H224" s="4">
        <v>13000000</v>
      </c>
      <c r="I224">
        <v>0.02</v>
      </c>
    </row>
    <row r="225" spans="1:9" x14ac:dyDescent="0.25">
      <c r="A225" t="s">
        <v>510</v>
      </c>
      <c r="B225" t="s">
        <v>450</v>
      </c>
      <c r="C225" s="4">
        <v>126</v>
      </c>
      <c r="H225" s="4">
        <v>702000</v>
      </c>
      <c r="I225">
        <v>0.02</v>
      </c>
    </row>
    <row r="226" spans="1:9" x14ac:dyDescent="0.25">
      <c r="A226" t="s">
        <v>511</v>
      </c>
      <c r="B226" t="s">
        <v>470</v>
      </c>
      <c r="C226" s="4">
        <v>200</v>
      </c>
      <c r="H226" s="4">
        <v>2000000</v>
      </c>
      <c r="I226">
        <v>0.01</v>
      </c>
    </row>
    <row r="227" spans="1:9" x14ac:dyDescent="0.25">
      <c r="A227" t="s">
        <v>512</v>
      </c>
      <c r="B227" t="s">
        <v>477</v>
      </c>
      <c r="C227" s="4">
        <v>900</v>
      </c>
      <c r="H227" s="4">
        <v>7275000</v>
      </c>
      <c r="I227">
        <v>0.01</v>
      </c>
    </row>
    <row r="228" spans="1:9" x14ac:dyDescent="0.25">
      <c r="A228" t="s">
        <v>513</v>
      </c>
      <c r="B228" t="s">
        <v>478</v>
      </c>
      <c r="C228" s="4">
        <v>600</v>
      </c>
      <c r="H228" s="4">
        <v>5900000</v>
      </c>
      <c r="I228">
        <v>0.01</v>
      </c>
    </row>
    <row r="229" spans="1:9" x14ac:dyDescent="0.25">
      <c r="A229" t="s">
        <v>514</v>
      </c>
      <c r="B229" t="s">
        <v>336</v>
      </c>
      <c r="C229" s="4">
        <v>2000</v>
      </c>
      <c r="H229" s="4">
        <v>25000000</v>
      </c>
      <c r="I229">
        <v>8.0000000000000002E-3</v>
      </c>
    </row>
    <row r="230" spans="1:9" x14ac:dyDescent="0.25">
      <c r="A230" t="s">
        <v>515</v>
      </c>
      <c r="B230" t="s">
        <v>473</v>
      </c>
      <c r="C230" s="4">
        <v>100</v>
      </c>
      <c r="H230" s="4">
        <v>1533000</v>
      </c>
      <c r="I230">
        <v>7.0000000000000001E-3</v>
      </c>
    </row>
    <row r="231" spans="1:9" x14ac:dyDescent="0.25">
      <c r="A231" t="s">
        <v>516</v>
      </c>
      <c r="B231" t="s">
        <v>447</v>
      </c>
      <c r="C231" s="4">
        <v>200</v>
      </c>
      <c r="H231" s="4">
        <v>4050000</v>
      </c>
      <c r="I231">
        <v>5.0000000000000001E-3</v>
      </c>
    </row>
    <row r="232" spans="1:9" x14ac:dyDescent="0.25">
      <c r="A232" t="s">
        <v>517</v>
      </c>
      <c r="B232" t="s">
        <v>449</v>
      </c>
      <c r="C232" s="4">
        <v>60</v>
      </c>
      <c r="H232" s="4">
        <v>1395000</v>
      </c>
      <c r="I232">
        <v>4.0000000000000001E-3</v>
      </c>
    </row>
    <row r="233" spans="1:9" x14ac:dyDescent="0.25">
      <c r="A233" t="s">
        <v>518</v>
      </c>
      <c r="B233" t="s">
        <v>460</v>
      </c>
      <c r="C233" s="4">
        <v>16</v>
      </c>
      <c r="H233" s="4">
        <v>446000</v>
      </c>
      <c r="I233">
        <v>4.0000000000000001E-3</v>
      </c>
    </row>
    <row r="234" spans="1:9" x14ac:dyDescent="0.25">
      <c r="A234" t="s">
        <v>519</v>
      </c>
      <c r="B234" t="s">
        <v>468</v>
      </c>
      <c r="C234" s="4">
        <v>460</v>
      </c>
      <c r="H234" s="4">
        <v>14000000</v>
      </c>
      <c r="I234">
        <v>3.0000000000000001E-3</v>
      </c>
    </row>
    <row r="235" spans="1:9" x14ac:dyDescent="0.25">
      <c r="A235" t="s">
        <v>520</v>
      </c>
      <c r="B235" t="s">
        <v>471</v>
      </c>
      <c r="C235" s="4">
        <v>1200</v>
      </c>
      <c r="H235" s="4">
        <v>45000000</v>
      </c>
      <c r="I235">
        <v>3.0000000000000001E-3</v>
      </c>
    </row>
    <row r="236" spans="1:9" x14ac:dyDescent="0.25">
      <c r="A236" t="s">
        <v>521</v>
      </c>
      <c r="B236" t="s">
        <v>475</v>
      </c>
      <c r="C236" s="4">
        <v>300</v>
      </c>
      <c r="H236" s="4">
        <v>9500000</v>
      </c>
      <c r="I236">
        <v>3.0000000000000001E-3</v>
      </c>
    </row>
    <row r="237" spans="1:9" x14ac:dyDescent="0.25">
      <c r="A237" t="s">
        <v>522</v>
      </c>
      <c r="B237" t="s">
        <v>483</v>
      </c>
      <c r="C237" s="4">
        <v>40</v>
      </c>
      <c r="H237" s="4">
        <v>1400000</v>
      </c>
      <c r="I237">
        <v>3.0000000000000001E-3</v>
      </c>
    </row>
    <row r="238" spans="1:9" x14ac:dyDescent="0.25">
      <c r="A238" t="s">
        <v>523</v>
      </c>
      <c r="B238" t="s">
        <v>451</v>
      </c>
      <c r="C238" s="4">
        <v>100</v>
      </c>
      <c r="H238" s="4">
        <v>4850000</v>
      </c>
      <c r="I238">
        <v>2E-3</v>
      </c>
    </row>
    <row r="239" spans="1:9" x14ac:dyDescent="0.25">
      <c r="A239" t="s">
        <v>524</v>
      </c>
      <c r="B239" t="s">
        <v>476</v>
      </c>
      <c r="C239" s="4">
        <v>800</v>
      </c>
      <c r="H239" s="4">
        <v>35000000</v>
      </c>
      <c r="I239">
        <v>2E-3</v>
      </c>
    </row>
    <row r="240" spans="1:9" x14ac:dyDescent="0.25">
      <c r="A240" t="s">
        <v>525</v>
      </c>
      <c r="B240" t="s">
        <v>467</v>
      </c>
      <c r="C240" s="4">
        <v>30</v>
      </c>
      <c r="H240" s="4">
        <v>2335000</v>
      </c>
      <c r="I240">
        <v>1E-3</v>
      </c>
    </row>
    <row r="241" spans="1:9" x14ac:dyDescent="0.25">
      <c r="A241" t="s">
        <v>526</v>
      </c>
      <c r="B241" t="s">
        <v>479</v>
      </c>
      <c r="C241" s="4">
        <v>200</v>
      </c>
      <c r="H241" s="4">
        <v>17000000</v>
      </c>
      <c r="I241">
        <v>1E-3</v>
      </c>
    </row>
    <row r="242" spans="1:9" x14ac:dyDescent="0.25">
      <c r="A242" t="s">
        <v>527</v>
      </c>
      <c r="B242" t="s">
        <v>484</v>
      </c>
      <c r="C242" s="4">
        <v>300</v>
      </c>
      <c r="H242" s="4">
        <v>24500000</v>
      </c>
      <c r="I242">
        <v>1E-3</v>
      </c>
    </row>
    <row r="243" spans="1:9" x14ac:dyDescent="0.25">
      <c r="A243" t="s">
        <v>528</v>
      </c>
      <c r="B243" t="s">
        <v>461</v>
      </c>
      <c r="C243" s="4">
        <v>130</v>
      </c>
      <c r="H243" s="4">
        <v>15150000</v>
      </c>
      <c r="I243">
        <v>8.9999999999999998E-4</v>
      </c>
    </row>
    <row r="244" spans="1:9" x14ac:dyDescent="0.25">
      <c r="A244" t="s">
        <v>529</v>
      </c>
      <c r="B244" t="s">
        <v>469</v>
      </c>
      <c r="C244" s="4">
        <v>40</v>
      </c>
      <c r="H244" s="4">
        <v>6500000</v>
      </c>
      <c r="I244">
        <v>5.9999999999999995E-4</v>
      </c>
    </row>
    <row r="245" spans="1:9" x14ac:dyDescent="0.25">
      <c r="A245" t="s">
        <v>530</v>
      </c>
      <c r="B245" t="s">
        <v>487</v>
      </c>
      <c r="C245" s="4">
        <v>320</v>
      </c>
      <c r="H245" s="4">
        <v>45000000</v>
      </c>
      <c r="I245">
        <v>6.9999999999999999E-4</v>
      </c>
    </row>
    <row r="246" spans="1:9" x14ac:dyDescent="0.25">
      <c r="A246" t="s">
        <v>531</v>
      </c>
      <c r="B246" t="s">
        <v>472</v>
      </c>
      <c r="C246" s="4">
        <v>1200</v>
      </c>
      <c r="H246" s="4">
        <v>45000000</v>
      </c>
      <c r="I246">
        <v>2.9999999999999997E-4</v>
      </c>
    </row>
    <row r="247" spans="1:9" x14ac:dyDescent="0.25">
      <c r="A247" t="s">
        <v>532</v>
      </c>
      <c r="B247" t="s">
        <v>482</v>
      </c>
      <c r="C247" s="4">
        <v>40</v>
      </c>
      <c r="H247" s="4">
        <v>15000000</v>
      </c>
      <c r="I247">
        <v>2.9999999999999997E-4</v>
      </c>
    </row>
    <row r="248" spans="1:9" x14ac:dyDescent="0.25">
      <c r="A248" t="s">
        <v>533</v>
      </c>
      <c r="B248" t="s">
        <v>485</v>
      </c>
      <c r="C248" s="4">
        <v>200</v>
      </c>
      <c r="H248" s="4">
        <v>60000000</v>
      </c>
      <c r="I248">
        <v>2.9999999999999997E-4</v>
      </c>
    </row>
    <row r="249" spans="1:9" x14ac:dyDescent="0.25">
      <c r="A249" t="s">
        <v>534</v>
      </c>
      <c r="B249" t="s">
        <v>488</v>
      </c>
      <c r="C249" s="4">
        <v>100</v>
      </c>
      <c r="H249" s="4">
        <v>250000000</v>
      </c>
      <c r="I249">
        <v>4.0000000000000003E-5</v>
      </c>
    </row>
    <row r="250" spans="1:9" x14ac:dyDescent="0.25">
      <c r="A250" t="s">
        <v>537</v>
      </c>
      <c r="B250" t="s">
        <v>480</v>
      </c>
      <c r="C250" s="4">
        <v>100</v>
      </c>
      <c r="H250" s="4">
        <v>300000000</v>
      </c>
      <c r="I250">
        <v>3.0000000000000001E-5</v>
      </c>
    </row>
    <row r="252" spans="1:9" x14ac:dyDescent="0.25">
      <c r="C252" s="6">
        <f>SUM(C2:C250)</f>
        <v>139898718</v>
      </c>
      <c r="H252" s="6">
        <f>SUM(H2:H250)</f>
        <v>10516947450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Aronsson</dc:creator>
  <cp:lastModifiedBy>Stina Rigbäck</cp:lastModifiedBy>
  <dcterms:created xsi:type="dcterms:W3CDTF">2023-10-17T17:00:39Z</dcterms:created>
  <dcterms:modified xsi:type="dcterms:W3CDTF">2024-02-19T10:20:34Z</dcterms:modified>
</cp:coreProperties>
</file>